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0455" windowHeight="87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V84" i="1"/>
</calcChain>
</file>

<file path=xl/sharedStrings.xml><?xml version="1.0" encoding="utf-8"?>
<sst xmlns="http://schemas.openxmlformats.org/spreadsheetml/2006/main" count="146" uniqueCount="124">
  <si>
    <t>خضار</t>
  </si>
  <si>
    <t>الصنف</t>
  </si>
  <si>
    <t>اسبانيا</t>
  </si>
  <si>
    <t>اسرائيل</t>
  </si>
  <si>
    <t>الامارات</t>
  </si>
  <si>
    <t>الجزائر</t>
  </si>
  <si>
    <t>الدنمارك</t>
  </si>
  <si>
    <t>السعودية</t>
  </si>
  <si>
    <t>الصين</t>
  </si>
  <si>
    <t>المانيا</t>
  </si>
  <si>
    <t>المغرب</t>
  </si>
  <si>
    <t>أرضي شوكي</t>
  </si>
  <si>
    <t>بازيلا</t>
  </si>
  <si>
    <t>بروكلي</t>
  </si>
  <si>
    <t>بصل اخضر</t>
  </si>
  <si>
    <t>بصل ناشف</t>
  </si>
  <si>
    <t>بطاطا</t>
  </si>
  <si>
    <t>بطاطا تصنيعية</t>
  </si>
  <si>
    <t>بطاطا تقاوي</t>
  </si>
  <si>
    <t>بطاطا حلوة</t>
  </si>
  <si>
    <t>بندورة كرزية</t>
  </si>
  <si>
    <t>بندوره</t>
  </si>
  <si>
    <t>ثوم</t>
  </si>
  <si>
    <t>جزر</t>
  </si>
  <si>
    <t>حمص اخضر</t>
  </si>
  <si>
    <t>خبيزة</t>
  </si>
  <si>
    <t>خرشوف</t>
  </si>
  <si>
    <t>خس</t>
  </si>
  <si>
    <t>خيار</t>
  </si>
  <si>
    <t>زعتر</t>
  </si>
  <si>
    <t>زعتر ناشف</t>
  </si>
  <si>
    <t>زنجبيل</t>
  </si>
  <si>
    <t>سبانخ</t>
  </si>
  <si>
    <t>شمندر</t>
  </si>
  <si>
    <t>عكوب</t>
  </si>
  <si>
    <t>فلفل حار</t>
  </si>
  <si>
    <t>فول أخضر</t>
  </si>
  <si>
    <t>قرع</t>
  </si>
  <si>
    <t>قلقاس</t>
  </si>
  <si>
    <t>كرات</t>
  </si>
  <si>
    <t>كما</t>
  </si>
  <si>
    <t>اليونان</t>
  </si>
  <si>
    <t>امريكا</t>
  </si>
  <si>
    <t>بريطانيا</t>
  </si>
  <si>
    <t>بولندا</t>
  </si>
  <si>
    <t>تركيا</t>
  </si>
  <si>
    <t>تنزانيا</t>
  </si>
  <si>
    <t>تونس</t>
  </si>
  <si>
    <t>س. الفلسطينية</t>
  </si>
  <si>
    <t>سوريا</t>
  </si>
  <si>
    <t>فرنسا</t>
  </si>
  <si>
    <t>قطر</t>
  </si>
  <si>
    <t>لبنان</t>
  </si>
  <si>
    <t>مصر</t>
  </si>
  <si>
    <t>هولندا</t>
  </si>
  <si>
    <t>المجموع</t>
  </si>
  <si>
    <t>كوسا</t>
  </si>
  <si>
    <t>لفت</t>
  </si>
  <si>
    <t>مشروم</t>
  </si>
  <si>
    <t>ملفوف احمر</t>
  </si>
  <si>
    <t>ملوخيه</t>
  </si>
  <si>
    <t>هليون-اسبراجوس</t>
  </si>
  <si>
    <t>فواكة</t>
  </si>
  <si>
    <t>استراليا</t>
  </si>
  <si>
    <t>اكوادور</t>
  </si>
  <si>
    <t>الارجنتين</t>
  </si>
  <si>
    <t>البحرين</t>
  </si>
  <si>
    <t>التشيك</t>
  </si>
  <si>
    <t>اجاص</t>
  </si>
  <si>
    <t>افوكادو</t>
  </si>
  <si>
    <t>اناناس</t>
  </si>
  <si>
    <t>برتقال</t>
  </si>
  <si>
    <t>بلح</t>
  </si>
  <si>
    <t>بوملي</t>
  </si>
  <si>
    <t>تفاح</t>
  </si>
  <si>
    <t>تمر</t>
  </si>
  <si>
    <t>توت</t>
  </si>
  <si>
    <t>جريب فروت</t>
  </si>
  <si>
    <t>جوافه</t>
  </si>
  <si>
    <t>جوز الهند</t>
  </si>
  <si>
    <t>خوخ</t>
  </si>
  <si>
    <t>دراق</t>
  </si>
  <si>
    <t>رطب</t>
  </si>
  <si>
    <t>رمان</t>
  </si>
  <si>
    <t>سفرجل</t>
  </si>
  <si>
    <t>شمام</t>
  </si>
  <si>
    <t>صبر</t>
  </si>
  <si>
    <t>عناب</t>
  </si>
  <si>
    <t>عنب</t>
  </si>
  <si>
    <t>فراولة</t>
  </si>
  <si>
    <t>فستق حلبي</t>
  </si>
  <si>
    <t>قشطة</t>
  </si>
  <si>
    <t>كاكا</t>
  </si>
  <si>
    <t>كرز أحمر</t>
  </si>
  <si>
    <t>كرز أخضر</t>
  </si>
  <si>
    <t>كستناء</t>
  </si>
  <si>
    <t>كلمنتينا</t>
  </si>
  <si>
    <t>كيوي</t>
  </si>
  <si>
    <t>السودان</t>
  </si>
  <si>
    <t>الفلبين</t>
  </si>
  <si>
    <t>الكويت</t>
  </si>
  <si>
    <t>النمسا</t>
  </si>
  <si>
    <t>الهند</t>
  </si>
  <si>
    <t>اليمن</t>
  </si>
  <si>
    <t>اندونيسيا</t>
  </si>
  <si>
    <t>ايطاليا</t>
  </si>
  <si>
    <t>بنما</t>
  </si>
  <si>
    <t>بيرو</t>
  </si>
  <si>
    <t>تشيلي</t>
  </si>
  <si>
    <t>ج.افريقيا</t>
  </si>
  <si>
    <t>سري لانكا</t>
  </si>
  <si>
    <t>عمان</t>
  </si>
  <si>
    <t>كرواتيا</t>
  </si>
  <si>
    <t>كوستاريكا</t>
  </si>
  <si>
    <t>ليبيا</t>
  </si>
  <si>
    <t>لوز أخضر</t>
  </si>
  <si>
    <t>ليمون</t>
  </si>
  <si>
    <t>مانجا</t>
  </si>
  <si>
    <t>مشمش</t>
  </si>
  <si>
    <t>مندلينا</t>
  </si>
  <si>
    <t>موز</t>
  </si>
  <si>
    <t>الكمية بالطن</t>
  </si>
  <si>
    <t>المجموع الكلي</t>
  </si>
  <si>
    <t>المستوردات من الخضار من جميع الدول خلال الفترة من 2017/01/01 الى 2017/12/31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</si>
</sst>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Arial"/>
      <family val="2"/>
      <charset val="178"/>
      <scheme val="minor"/>
    </font>
    <font>
      <sz val="10"/>
      <color theme="1"/>
      <name val="Arabic Transparent"/>
      <charset val="178"/>
    </font>
    <font>
      <b/>
      <sz val="10"/>
      <color theme="1"/>
      <name val="Arabic Transparent"/>
      <charset val="178"/>
    </font>
    <font>
      <b/>
      <sz val="12"/>
      <color theme="1"/>
      <name val="Arabic Transparent"/>
      <charset val="178"/>
    </font>
    <font>
      <b/>
      <sz val="10"/>
      <color rgb="FF00007F"/>
      <name val="Arabic Transparent"/>
      <charset val="178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/>
    <xf numFmtId="164" fontId="3" fillId="0" borderId="0" xfId="0" applyNumberFormat="1" applyFont="1" applyAlignment="1">
      <alignment horizontal="right" wrapText="1"/>
    </xf>
    <xf numFmtId="164" fontId="0" fillId="0" borderId="0" xfId="0" applyNumberForma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4"/>
  <sheetViews>
    <sheetView rightToLeft="1" tabSelected="1" workbookViewId="0">
      <selection activeCell="A2" sqref="A2:XFD2"/>
    </sheetView>
  </sheetViews>
  <sheetFormatPr defaultRowHeight="14.25"/>
  <cols>
    <col min="1" max="1" width="8.875" style="2" customWidth="1"/>
    <col min="2" max="2" width="8.75" style="2" bestFit="1" customWidth="1"/>
    <col min="3" max="3" width="6.125" style="2" bestFit="1" customWidth="1"/>
    <col min="4" max="4" width="6.5" style="2" customWidth="1"/>
    <col min="5" max="5" width="6.75" style="2" customWidth="1"/>
    <col min="6" max="6" width="8.75" style="2" bestFit="1" customWidth="1"/>
    <col min="7" max="7" width="6.5" style="2" customWidth="1"/>
    <col min="8" max="8" width="6.125" style="2" bestFit="1" customWidth="1"/>
    <col min="9" max="9" width="9" style="2"/>
    <col min="10" max="10" width="7" style="2" bestFit="1" customWidth="1"/>
    <col min="11" max="11" width="7.25" style="2" customWidth="1"/>
    <col min="12" max="12" width="7.75" style="2" customWidth="1"/>
    <col min="13" max="13" width="7.875" style="2" customWidth="1"/>
    <col min="14" max="14" width="6.875" style="2" customWidth="1"/>
    <col min="15" max="15" width="7.25" style="2" customWidth="1"/>
    <col min="16" max="17" width="7.375" style="2" customWidth="1"/>
    <col min="18" max="20" width="9" style="2"/>
    <col min="21" max="21" width="9.625" style="2" customWidth="1"/>
    <col min="22" max="16384" width="9" style="2"/>
  </cols>
  <sheetData>
    <row r="1" spans="1:25" ht="15.75">
      <c r="A1" s="1"/>
      <c r="B1" s="8"/>
      <c r="C1" s="8"/>
      <c r="D1" s="8"/>
      <c r="E1" s="1"/>
      <c r="F1" s="1"/>
      <c r="G1" s="1"/>
      <c r="H1" s="1"/>
      <c r="I1" s="1"/>
      <c r="J1" s="1"/>
    </row>
    <row r="2" spans="1:25" ht="15.75">
      <c r="A2" s="6" t="s">
        <v>123</v>
      </c>
      <c r="B2" s="6"/>
      <c r="C2" s="6"/>
      <c r="D2" s="6"/>
      <c r="E2" s="6"/>
      <c r="F2" s="7"/>
      <c r="G2" s="7"/>
      <c r="H2" s="7"/>
      <c r="I2" s="7"/>
      <c r="J2" s="1"/>
    </row>
    <row r="3" spans="1:25">
      <c r="A3" s="9" t="s">
        <v>0</v>
      </c>
      <c r="B3" s="9"/>
      <c r="C3" s="1"/>
      <c r="D3" s="1"/>
      <c r="E3" s="1"/>
      <c r="F3" s="1"/>
      <c r="G3" s="1"/>
      <c r="H3" s="1"/>
      <c r="I3" s="1"/>
      <c r="J3" s="1"/>
    </row>
    <row r="4" spans="1:2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41</v>
      </c>
      <c r="L4" s="3" t="s">
        <v>42</v>
      </c>
      <c r="M4" s="3" t="s">
        <v>43</v>
      </c>
      <c r="N4" s="3" t="s">
        <v>44</v>
      </c>
      <c r="O4" s="3" t="s">
        <v>45</v>
      </c>
      <c r="P4" s="3" t="s">
        <v>46</v>
      </c>
      <c r="Q4" s="3" t="s">
        <v>47</v>
      </c>
      <c r="R4" s="3" t="s">
        <v>48</v>
      </c>
      <c r="S4" s="3" t="s">
        <v>49</v>
      </c>
      <c r="T4" s="3" t="s">
        <v>50</v>
      </c>
      <c r="U4" s="3" t="s">
        <v>51</v>
      </c>
      <c r="V4" s="3" t="s">
        <v>52</v>
      </c>
      <c r="W4" s="3" t="s">
        <v>53</v>
      </c>
      <c r="X4" s="3" t="s">
        <v>54</v>
      </c>
      <c r="Y4" s="3" t="s">
        <v>55</v>
      </c>
    </row>
    <row r="5" spans="1:25">
      <c r="A5" s="3" t="s">
        <v>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>
        <v>0.105</v>
      </c>
      <c r="Y5" s="3">
        <v>0.105</v>
      </c>
    </row>
    <row r="6" spans="1:25">
      <c r="A6" s="3" t="s">
        <v>12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>
        <v>1.7</v>
      </c>
      <c r="N6" s="4"/>
      <c r="O6" s="4"/>
      <c r="P6" s="4"/>
      <c r="Q6" s="4"/>
      <c r="R6" s="4"/>
      <c r="S6" s="4"/>
      <c r="T6" s="4"/>
      <c r="U6" s="4"/>
      <c r="V6" s="4"/>
      <c r="W6" s="4">
        <v>9.08</v>
      </c>
      <c r="X6" s="4"/>
      <c r="Y6" s="3">
        <v>10.78</v>
      </c>
    </row>
    <row r="7" spans="1:25">
      <c r="A7" s="3" t="s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>
        <v>3.1549999999999998</v>
      </c>
      <c r="N7" s="4"/>
      <c r="O7" s="4"/>
      <c r="P7" s="4"/>
      <c r="Q7" s="4"/>
      <c r="R7" s="4"/>
      <c r="S7" s="4"/>
      <c r="T7" s="4"/>
      <c r="U7" s="4"/>
      <c r="V7" s="4"/>
      <c r="W7" s="4"/>
      <c r="X7" s="4">
        <v>20.504999999999999</v>
      </c>
      <c r="Y7" s="3">
        <v>23.66</v>
      </c>
    </row>
    <row r="8" spans="1:25">
      <c r="A8" s="3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>
        <v>0.1</v>
      </c>
      <c r="Y8" s="3">
        <v>0.1</v>
      </c>
    </row>
    <row r="9" spans="1:25">
      <c r="A9" s="3" t="s">
        <v>15</v>
      </c>
      <c r="B9" s="4">
        <v>1303</v>
      </c>
      <c r="C9" s="4"/>
      <c r="D9" s="4"/>
      <c r="E9" s="4"/>
      <c r="F9" s="4"/>
      <c r="G9" s="4"/>
      <c r="H9" s="4"/>
      <c r="I9" s="4">
        <v>953</v>
      </c>
      <c r="J9" s="4"/>
      <c r="K9" s="4">
        <v>69</v>
      </c>
      <c r="L9" s="4"/>
      <c r="M9" s="4"/>
      <c r="N9" s="4"/>
      <c r="O9" s="4">
        <v>2741</v>
      </c>
      <c r="P9" s="4"/>
      <c r="Q9" s="4"/>
      <c r="R9" s="4">
        <v>208.577</v>
      </c>
      <c r="S9" s="4"/>
      <c r="T9" s="4"/>
      <c r="U9" s="4"/>
      <c r="V9" s="4">
        <v>452</v>
      </c>
      <c r="W9" s="4">
        <v>76</v>
      </c>
      <c r="X9" s="4">
        <v>0.05</v>
      </c>
      <c r="Y9" s="3">
        <v>5802.6270000000004</v>
      </c>
    </row>
    <row r="10" spans="1:25">
      <c r="A10" s="3" t="s">
        <v>16</v>
      </c>
      <c r="B10" s="4"/>
      <c r="C10" s="4"/>
      <c r="D10" s="4"/>
      <c r="E10" s="4"/>
      <c r="F10" s="4"/>
      <c r="G10" s="4"/>
      <c r="H10" s="4"/>
      <c r="I10" s="4">
        <v>205</v>
      </c>
      <c r="J10" s="4"/>
      <c r="K10" s="4"/>
      <c r="L10" s="4"/>
      <c r="M10" s="4"/>
      <c r="N10" s="4"/>
      <c r="O10" s="4"/>
      <c r="P10" s="4"/>
      <c r="Q10" s="4"/>
      <c r="R10" s="4">
        <v>4304.143</v>
      </c>
      <c r="S10" s="4"/>
      <c r="T10" s="4"/>
      <c r="U10" s="4"/>
      <c r="V10" s="4"/>
      <c r="W10" s="4"/>
      <c r="X10" s="4">
        <v>193</v>
      </c>
      <c r="Y10" s="3">
        <v>4702.143</v>
      </c>
    </row>
    <row r="11" spans="1:25">
      <c r="A11" s="3" t="s">
        <v>17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>
        <v>2456.4499999999998</v>
      </c>
      <c r="S11" s="4"/>
      <c r="T11" s="4">
        <v>657</v>
      </c>
      <c r="U11" s="4"/>
      <c r="V11" s="4"/>
      <c r="W11" s="4">
        <v>1767</v>
      </c>
      <c r="X11" s="4">
        <v>1668</v>
      </c>
      <c r="Y11" s="3">
        <v>6548.45</v>
      </c>
    </row>
    <row r="12" spans="1:25">
      <c r="A12" s="3" t="s">
        <v>18</v>
      </c>
      <c r="B12" s="4"/>
      <c r="C12" s="4"/>
      <c r="D12" s="4"/>
      <c r="E12" s="4"/>
      <c r="F12" s="4">
        <v>840</v>
      </c>
      <c r="G12" s="4"/>
      <c r="H12" s="4"/>
      <c r="I12" s="4"/>
      <c r="J12" s="4"/>
      <c r="K12" s="4"/>
      <c r="L12" s="4"/>
      <c r="M12" s="4">
        <v>13</v>
      </c>
      <c r="N12" s="4"/>
      <c r="O12" s="4"/>
      <c r="P12" s="4"/>
      <c r="Q12" s="4"/>
      <c r="R12" s="4"/>
      <c r="S12" s="4"/>
      <c r="T12" s="4">
        <v>2902</v>
      </c>
      <c r="U12" s="4"/>
      <c r="V12" s="4"/>
      <c r="W12" s="4"/>
      <c r="X12" s="4">
        <v>2808</v>
      </c>
      <c r="Y12" s="3">
        <v>6563</v>
      </c>
    </row>
    <row r="13" spans="1:25">
      <c r="A13" s="3" t="s">
        <v>19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3417</v>
      </c>
      <c r="X13" s="4"/>
      <c r="Y13" s="3">
        <v>3417</v>
      </c>
    </row>
    <row r="14" spans="1:25">
      <c r="A14" s="3" t="s">
        <v>20</v>
      </c>
      <c r="B14" s="4"/>
      <c r="C14" s="4"/>
      <c r="D14" s="4"/>
      <c r="E14" s="4"/>
      <c r="F14" s="4"/>
      <c r="G14" s="4"/>
      <c r="H14" s="4"/>
      <c r="I14" s="4"/>
      <c r="J14" s="4">
        <v>2.1</v>
      </c>
      <c r="K14" s="4"/>
      <c r="L14" s="4"/>
      <c r="M14" s="4"/>
      <c r="N14" s="4"/>
      <c r="O14" s="4"/>
      <c r="P14" s="4"/>
      <c r="Q14" s="4">
        <v>9.39</v>
      </c>
      <c r="R14" s="4"/>
      <c r="S14" s="4"/>
      <c r="T14" s="4"/>
      <c r="U14" s="4"/>
      <c r="V14" s="4"/>
      <c r="W14" s="4"/>
      <c r="X14" s="4"/>
      <c r="Y14" s="3">
        <v>11.49</v>
      </c>
    </row>
    <row r="15" spans="1:25">
      <c r="A15" s="3" t="s">
        <v>21</v>
      </c>
      <c r="B15" s="4"/>
      <c r="C15" s="4"/>
      <c r="D15" s="4"/>
      <c r="E15" s="4"/>
      <c r="F15" s="4"/>
      <c r="G15" s="4"/>
      <c r="H15" s="4"/>
      <c r="I15" s="4"/>
      <c r="J15" s="4">
        <v>3.992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v>7.0000000000000007E-2</v>
      </c>
      <c r="Y15" s="3">
        <v>4.0620000000000003</v>
      </c>
    </row>
    <row r="16" spans="1:25">
      <c r="A16" s="3" t="s">
        <v>22</v>
      </c>
      <c r="B16" s="4">
        <v>44</v>
      </c>
      <c r="C16" s="4"/>
      <c r="D16" s="4"/>
      <c r="E16" s="4"/>
      <c r="F16" s="4"/>
      <c r="G16" s="4"/>
      <c r="H16" s="4">
        <v>6637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601</v>
      </c>
      <c r="X16" s="4"/>
      <c r="Y16" s="3">
        <v>7282</v>
      </c>
    </row>
    <row r="17" spans="1:25">
      <c r="A17" s="3" t="s">
        <v>23</v>
      </c>
      <c r="B17" s="4">
        <v>434</v>
      </c>
      <c r="C17" s="4">
        <v>74</v>
      </c>
      <c r="D17" s="4"/>
      <c r="E17" s="4"/>
      <c r="F17" s="4"/>
      <c r="G17" s="4">
        <v>397</v>
      </c>
      <c r="H17" s="4"/>
      <c r="I17" s="4"/>
      <c r="J17" s="4"/>
      <c r="K17" s="4">
        <v>44</v>
      </c>
      <c r="L17" s="4">
        <v>50.734000000000002</v>
      </c>
      <c r="M17" s="4"/>
      <c r="N17" s="4">
        <v>304</v>
      </c>
      <c r="O17" s="4">
        <v>5750</v>
      </c>
      <c r="P17" s="4"/>
      <c r="Q17" s="4"/>
      <c r="R17" s="4">
        <v>2003.2190000000001</v>
      </c>
      <c r="S17" s="4"/>
      <c r="T17" s="4"/>
      <c r="U17" s="4"/>
      <c r="V17" s="4">
        <v>7.1849999999999996</v>
      </c>
      <c r="W17" s="4">
        <v>28</v>
      </c>
      <c r="X17" s="4">
        <v>24</v>
      </c>
      <c r="Y17" s="3">
        <v>9116.1380000000008</v>
      </c>
    </row>
    <row r="18" spans="1:25">
      <c r="A18" s="3" t="s">
        <v>24</v>
      </c>
      <c r="B18" s="4"/>
      <c r="C18" s="4"/>
      <c r="D18" s="4">
        <v>0.15</v>
      </c>
      <c r="E18" s="4"/>
      <c r="F18" s="4">
        <v>0.03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3">
        <v>0.18</v>
      </c>
    </row>
    <row r="19" spans="1:25">
      <c r="A19" s="3" t="s">
        <v>25</v>
      </c>
      <c r="B19" s="4"/>
      <c r="C19" s="4"/>
      <c r="D19" s="4"/>
      <c r="E19" s="4"/>
      <c r="F19" s="4">
        <v>2.7E-2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3">
        <v>2.7E-2</v>
      </c>
    </row>
    <row r="20" spans="1:25">
      <c r="A20" s="3" t="s">
        <v>26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v>12</v>
      </c>
      <c r="X20" s="4"/>
      <c r="Y20" s="3">
        <v>12</v>
      </c>
    </row>
    <row r="21" spans="1:25">
      <c r="A21" s="3" t="s">
        <v>27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116.4</v>
      </c>
      <c r="X21" s="4">
        <v>11.397</v>
      </c>
      <c r="Y21" s="3">
        <v>127.797</v>
      </c>
    </row>
    <row r="22" spans="1:25">
      <c r="A22" s="3" t="s">
        <v>28</v>
      </c>
      <c r="B22" s="4"/>
      <c r="C22" s="4"/>
      <c r="D22" s="4"/>
      <c r="E22" s="4"/>
      <c r="F22" s="4">
        <v>3.927</v>
      </c>
      <c r="G22" s="4"/>
      <c r="H22" s="4"/>
      <c r="I22" s="4"/>
      <c r="J22" s="4"/>
      <c r="K22" s="4"/>
      <c r="L22" s="4"/>
      <c r="M22" s="4">
        <v>3.2229999999999999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>
        <v>7.15</v>
      </c>
    </row>
    <row r="23" spans="1:25">
      <c r="A23" s="3" t="s">
        <v>29</v>
      </c>
      <c r="B23" s="4"/>
      <c r="C23" s="4"/>
      <c r="D23" s="4"/>
      <c r="E23" s="4"/>
      <c r="F23" s="4">
        <v>3.7999999999999999E-2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>
        <v>3.7999999999999999E-2</v>
      </c>
    </row>
    <row r="24" spans="1:25">
      <c r="A24" s="3" t="s">
        <v>30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452.12700000000001</v>
      </c>
      <c r="S24" s="4"/>
      <c r="T24" s="4"/>
      <c r="U24" s="4"/>
      <c r="V24" s="4"/>
      <c r="W24" s="4"/>
      <c r="X24" s="4"/>
      <c r="Y24" s="3">
        <v>452.12700000000001</v>
      </c>
    </row>
    <row r="25" spans="1:25">
      <c r="A25" s="3" t="s">
        <v>31</v>
      </c>
      <c r="B25" s="4"/>
      <c r="C25" s="4"/>
      <c r="D25" s="4"/>
      <c r="E25" s="4"/>
      <c r="F25" s="4"/>
      <c r="G25" s="4"/>
      <c r="H25" s="4">
        <v>1126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>
        <v>1126</v>
      </c>
    </row>
    <row r="26" spans="1:25">
      <c r="A26" s="3" t="s">
        <v>32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v>7.0000000000000007E-2</v>
      </c>
      <c r="Y26" s="3">
        <v>7.0000000000000007E-2</v>
      </c>
    </row>
    <row r="27" spans="1:25">
      <c r="A27" s="3" t="s">
        <v>33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>
        <v>30</v>
      </c>
      <c r="T27" s="4"/>
      <c r="U27" s="4"/>
      <c r="V27" s="4"/>
      <c r="W27" s="4">
        <v>18</v>
      </c>
      <c r="X27" s="4"/>
      <c r="Y27" s="3">
        <v>48</v>
      </c>
    </row>
    <row r="28" spans="1:25">
      <c r="A28" s="3" t="s">
        <v>34</v>
      </c>
      <c r="B28" s="4"/>
      <c r="C28" s="4"/>
      <c r="D28" s="4"/>
      <c r="E28" s="4"/>
      <c r="F28" s="4">
        <v>0.20399999999999999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>
        <v>0.20399999999999999</v>
      </c>
    </row>
    <row r="29" spans="1:25">
      <c r="A29" s="3" t="s">
        <v>35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90</v>
      </c>
      <c r="Q29" s="4"/>
      <c r="R29" s="4"/>
      <c r="S29" s="4"/>
      <c r="T29" s="4"/>
      <c r="U29" s="4"/>
      <c r="V29" s="4"/>
      <c r="W29" s="4"/>
      <c r="X29" s="4"/>
      <c r="Y29" s="3">
        <v>90</v>
      </c>
    </row>
    <row r="30" spans="1:25">
      <c r="A30" s="3" t="s">
        <v>36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v>3</v>
      </c>
      <c r="V30" s="4"/>
      <c r="W30" s="4">
        <v>506.84899999999999</v>
      </c>
      <c r="X30" s="4"/>
      <c r="Y30" s="3">
        <v>509.84899999999999</v>
      </c>
    </row>
    <row r="31" spans="1:25">
      <c r="A31" s="3" t="s">
        <v>37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>
        <v>25</v>
      </c>
      <c r="X31" s="4"/>
      <c r="Y31" s="3">
        <v>25</v>
      </c>
    </row>
    <row r="32" spans="1:25">
      <c r="A32" s="3" t="s">
        <v>38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>
        <v>145.5</v>
      </c>
      <c r="X32" s="4"/>
      <c r="Y32" s="3">
        <v>145.5</v>
      </c>
    </row>
    <row r="33" spans="1:42">
      <c r="A33" s="3" t="s">
        <v>39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>
        <v>8.4909999999999997</v>
      </c>
      <c r="Y33" s="3">
        <v>8.4909999999999997</v>
      </c>
    </row>
    <row r="34" spans="1:42">
      <c r="A34" s="3" t="s">
        <v>40</v>
      </c>
      <c r="B34" s="4"/>
      <c r="C34" s="4"/>
      <c r="D34" s="4"/>
      <c r="E34" s="4">
        <v>2.5720000000000001</v>
      </c>
      <c r="F34" s="4"/>
      <c r="G34" s="4"/>
      <c r="H34" s="4"/>
      <c r="I34" s="4"/>
      <c r="J34" s="4">
        <v>0.61399999999999999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>
        <v>3.1859999999999999</v>
      </c>
    </row>
    <row r="35" spans="1:42">
      <c r="A35" s="3" t="s">
        <v>56</v>
      </c>
      <c r="B35" s="4"/>
      <c r="C35" s="4"/>
      <c r="D35" s="4"/>
      <c r="E35" s="4"/>
      <c r="F35" s="4">
        <v>0.85599999999999998</v>
      </c>
      <c r="G35" s="4"/>
      <c r="H35" s="4"/>
      <c r="I35" s="4"/>
      <c r="J35" s="4"/>
      <c r="K35" s="4"/>
      <c r="L35" s="4"/>
      <c r="M35" s="4">
        <v>0.78400000000000003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>
        <v>0.1</v>
      </c>
      <c r="Y35" s="3">
        <v>1.74</v>
      </c>
    </row>
    <row r="36" spans="1:42">
      <c r="A36" s="3" t="s">
        <v>57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>
        <v>92</v>
      </c>
      <c r="X36" s="4"/>
      <c r="Y36" s="3">
        <v>92</v>
      </c>
    </row>
    <row r="37" spans="1:42">
      <c r="A37" s="3" t="s">
        <v>58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>
        <v>0.05</v>
      </c>
      <c r="W37" s="4"/>
      <c r="X37" s="4">
        <v>1022.4</v>
      </c>
      <c r="Y37" s="3">
        <v>1022.45</v>
      </c>
    </row>
    <row r="38" spans="1:42">
      <c r="A38" s="3" t="s">
        <v>59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>
        <v>30</v>
      </c>
      <c r="P38" s="4"/>
      <c r="Q38" s="4"/>
      <c r="R38" s="4"/>
      <c r="S38" s="4"/>
      <c r="T38" s="4"/>
      <c r="U38" s="4"/>
      <c r="V38" s="4"/>
      <c r="W38" s="4">
        <v>9</v>
      </c>
      <c r="X38" s="4"/>
      <c r="Y38" s="3">
        <v>39</v>
      </c>
    </row>
    <row r="39" spans="1:42">
      <c r="A39" s="3" t="s">
        <v>60</v>
      </c>
      <c r="B39" s="4"/>
      <c r="C39" s="4"/>
      <c r="D39" s="4"/>
      <c r="E39" s="4"/>
      <c r="F39" s="4">
        <v>8.4000000000000005E-2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>
        <v>8.4000000000000005E-2</v>
      </c>
    </row>
    <row r="40" spans="1:4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>
        <v>18.774000000000001</v>
      </c>
      <c r="Y40" s="3">
        <v>18.774000000000001</v>
      </c>
    </row>
    <row r="41" spans="1:42">
      <c r="A41" s="3" t="s">
        <v>55</v>
      </c>
      <c r="B41" s="3">
        <v>1781</v>
      </c>
      <c r="C41" s="3">
        <v>74</v>
      </c>
      <c r="D41" s="3">
        <v>0.15</v>
      </c>
      <c r="E41" s="3">
        <v>2.5720000000000001</v>
      </c>
      <c r="F41" s="3">
        <v>845.16600000000005</v>
      </c>
      <c r="G41" s="3">
        <v>397</v>
      </c>
      <c r="H41" s="3">
        <v>7763</v>
      </c>
      <c r="I41" s="3">
        <v>1158</v>
      </c>
      <c r="J41" s="3">
        <v>6.7060000000000004</v>
      </c>
      <c r="K41" s="3">
        <v>113</v>
      </c>
      <c r="L41" s="3">
        <v>50.734000000000002</v>
      </c>
      <c r="M41" s="3">
        <v>21.861999999999998</v>
      </c>
      <c r="N41" s="3">
        <v>304</v>
      </c>
      <c r="O41" s="3">
        <v>8521</v>
      </c>
      <c r="P41" s="3">
        <v>90</v>
      </c>
      <c r="Q41" s="3">
        <v>9.39</v>
      </c>
      <c r="R41" s="3">
        <v>9424.5159999999996</v>
      </c>
      <c r="S41" s="3">
        <v>30</v>
      </c>
      <c r="T41" s="3">
        <v>3559</v>
      </c>
      <c r="U41" s="3">
        <v>3</v>
      </c>
      <c r="V41" s="3">
        <v>459.23500000000001</v>
      </c>
      <c r="W41" s="3">
        <v>6822.8289999999997</v>
      </c>
      <c r="X41" s="3">
        <v>5775.0619999999999</v>
      </c>
      <c r="Y41" s="3">
        <v>47211.222000000002</v>
      </c>
    </row>
    <row r="42" spans="1:42">
      <c r="A42" s="9" t="s">
        <v>62</v>
      </c>
      <c r="B42" s="9"/>
      <c r="C42" s="1"/>
      <c r="D42" s="1"/>
      <c r="E42" s="1"/>
      <c r="F42" s="1"/>
      <c r="G42" s="1"/>
      <c r="H42" s="1"/>
      <c r="I42" s="1"/>
      <c r="J42" s="1"/>
    </row>
    <row r="43" spans="1:42">
      <c r="A43" s="3" t="s">
        <v>1</v>
      </c>
      <c r="B43" s="3" t="s">
        <v>2</v>
      </c>
      <c r="C43" s="3" t="s">
        <v>63</v>
      </c>
      <c r="D43" s="3" t="s">
        <v>3</v>
      </c>
      <c r="E43" s="3" t="s">
        <v>64</v>
      </c>
      <c r="F43" s="3" t="s">
        <v>65</v>
      </c>
      <c r="G43" s="3" t="s">
        <v>4</v>
      </c>
      <c r="H43" s="3" t="s">
        <v>66</v>
      </c>
      <c r="I43" s="3" t="s">
        <v>67</v>
      </c>
      <c r="J43" s="3" t="s">
        <v>7</v>
      </c>
      <c r="K43" s="3" t="s">
        <v>98</v>
      </c>
      <c r="L43" s="3" t="s">
        <v>8</v>
      </c>
      <c r="M43" s="3" t="s">
        <v>99</v>
      </c>
      <c r="N43" s="3" t="s">
        <v>100</v>
      </c>
      <c r="O43" s="3" t="s">
        <v>9</v>
      </c>
      <c r="P43" s="3" t="s">
        <v>101</v>
      </c>
      <c r="Q43" s="3" t="s">
        <v>102</v>
      </c>
      <c r="R43" s="3" t="s">
        <v>103</v>
      </c>
      <c r="S43" s="3" t="s">
        <v>41</v>
      </c>
      <c r="T43" s="3" t="s">
        <v>42</v>
      </c>
      <c r="U43" s="3" t="s">
        <v>104</v>
      </c>
      <c r="V43" s="3" t="s">
        <v>105</v>
      </c>
      <c r="W43" s="3" t="s">
        <v>43</v>
      </c>
      <c r="X43" s="3" t="s">
        <v>106</v>
      </c>
      <c r="Y43" s="3" t="s">
        <v>44</v>
      </c>
      <c r="Z43" s="3" t="s">
        <v>107</v>
      </c>
      <c r="AA43" s="3" t="s">
        <v>45</v>
      </c>
      <c r="AB43" s="3" t="s">
        <v>108</v>
      </c>
      <c r="AC43" s="3" t="s">
        <v>47</v>
      </c>
      <c r="AD43" s="3" t="s">
        <v>109</v>
      </c>
      <c r="AE43" s="3" t="s">
        <v>48</v>
      </c>
      <c r="AF43" s="3" t="s">
        <v>110</v>
      </c>
      <c r="AG43" s="3" t="s">
        <v>49</v>
      </c>
      <c r="AH43" s="3" t="s">
        <v>111</v>
      </c>
      <c r="AI43" s="3" t="s">
        <v>50</v>
      </c>
      <c r="AJ43" s="3" t="s">
        <v>112</v>
      </c>
      <c r="AK43" s="3" t="s">
        <v>113</v>
      </c>
      <c r="AL43" s="3" t="s">
        <v>52</v>
      </c>
      <c r="AM43" s="3" t="s">
        <v>114</v>
      </c>
      <c r="AN43" s="3" t="s">
        <v>53</v>
      </c>
      <c r="AO43" s="3" t="s">
        <v>54</v>
      </c>
      <c r="AP43" s="3" t="s">
        <v>55</v>
      </c>
    </row>
    <row r="44" spans="1:42">
      <c r="A44" s="3" t="s">
        <v>68</v>
      </c>
      <c r="B44" s="4">
        <v>1421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>
        <v>1336</v>
      </c>
      <c r="T44" s="4">
        <v>185</v>
      </c>
      <c r="U44" s="4"/>
      <c r="V44" s="4">
        <v>165</v>
      </c>
      <c r="W44" s="4"/>
      <c r="X44" s="4"/>
      <c r="Y44" s="4"/>
      <c r="Z44" s="4"/>
      <c r="AA44" s="4">
        <v>18</v>
      </c>
      <c r="AB44" s="4">
        <v>346</v>
      </c>
      <c r="AC44" s="4"/>
      <c r="AD44" s="4">
        <v>843</v>
      </c>
      <c r="AE44" s="4"/>
      <c r="AF44" s="4"/>
      <c r="AG44" s="4">
        <v>1411.3</v>
      </c>
      <c r="AH44" s="4"/>
      <c r="AI44" s="4"/>
      <c r="AJ44" s="4"/>
      <c r="AK44" s="4"/>
      <c r="AL44" s="4"/>
      <c r="AM44" s="4"/>
      <c r="AN44" s="4"/>
      <c r="AO44" s="4"/>
      <c r="AP44" s="3">
        <v>5725.3</v>
      </c>
    </row>
    <row r="45" spans="1:42">
      <c r="A45" s="3" t="s">
        <v>69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>
        <v>2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v>299.02300000000002</v>
      </c>
      <c r="AF45" s="4"/>
      <c r="AG45" s="4"/>
      <c r="AH45" s="4"/>
      <c r="AI45" s="4"/>
      <c r="AJ45" s="4"/>
      <c r="AK45" s="4"/>
      <c r="AL45" s="4">
        <v>204.96799999999999</v>
      </c>
      <c r="AM45" s="4"/>
      <c r="AN45" s="4"/>
      <c r="AO45" s="4">
        <v>1.25</v>
      </c>
      <c r="AP45" s="3">
        <v>507.24099999999999</v>
      </c>
    </row>
    <row r="46" spans="1:42">
      <c r="A46" s="3" t="s">
        <v>70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>
        <v>891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>
        <v>379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>
        <v>192</v>
      </c>
      <c r="AL46" s="4"/>
      <c r="AM46" s="4"/>
      <c r="AN46" s="4"/>
      <c r="AO46" s="4"/>
      <c r="AP46" s="3">
        <v>1462</v>
      </c>
    </row>
    <row r="47" spans="1:42">
      <c r="A47" s="3" t="s">
        <v>71</v>
      </c>
      <c r="B47" s="4">
        <v>47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>
        <v>850</v>
      </c>
      <c r="AE47" s="4"/>
      <c r="AF47" s="4"/>
      <c r="AG47" s="4">
        <v>688</v>
      </c>
      <c r="AH47" s="4"/>
      <c r="AI47" s="4"/>
      <c r="AJ47" s="4"/>
      <c r="AK47" s="4"/>
      <c r="AL47" s="4"/>
      <c r="AM47" s="4"/>
      <c r="AN47" s="4">
        <v>18113</v>
      </c>
      <c r="AO47" s="4"/>
      <c r="AP47" s="3">
        <v>19698</v>
      </c>
    </row>
    <row r="48" spans="1:42">
      <c r="A48" s="3" t="s">
        <v>72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>
        <v>362</v>
      </c>
      <c r="AO48" s="4"/>
      <c r="AP48" s="3">
        <v>362</v>
      </c>
    </row>
    <row r="49" spans="1:42">
      <c r="A49" s="3" t="s">
        <v>73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>
        <v>42</v>
      </c>
      <c r="AH49" s="4"/>
      <c r="AI49" s="4"/>
      <c r="AJ49" s="4"/>
      <c r="AK49" s="4"/>
      <c r="AL49" s="4"/>
      <c r="AM49" s="4"/>
      <c r="AN49" s="4">
        <v>51</v>
      </c>
      <c r="AO49" s="4"/>
      <c r="AP49" s="3">
        <v>93</v>
      </c>
    </row>
    <row r="50" spans="1:42">
      <c r="A50" s="3" t="s">
        <v>74</v>
      </c>
      <c r="B50" s="4">
        <v>308</v>
      </c>
      <c r="C50" s="4"/>
      <c r="D50" s="4"/>
      <c r="E50" s="4"/>
      <c r="F50" s="4"/>
      <c r="G50" s="4"/>
      <c r="H50" s="4"/>
      <c r="I50" s="4">
        <v>88</v>
      </c>
      <c r="J50" s="4"/>
      <c r="K50" s="4"/>
      <c r="L50" s="4"/>
      <c r="M50" s="4"/>
      <c r="N50" s="4"/>
      <c r="O50" s="4">
        <v>246</v>
      </c>
      <c r="P50" s="4">
        <v>40</v>
      </c>
      <c r="Q50" s="4"/>
      <c r="R50" s="4"/>
      <c r="S50" s="4">
        <v>7417</v>
      </c>
      <c r="T50" s="4">
        <v>1322.1</v>
      </c>
      <c r="U50" s="4"/>
      <c r="V50" s="4">
        <v>25388</v>
      </c>
      <c r="W50" s="4"/>
      <c r="X50" s="4"/>
      <c r="Y50" s="4">
        <v>8951</v>
      </c>
      <c r="Z50" s="4"/>
      <c r="AA50" s="4">
        <v>1934</v>
      </c>
      <c r="AB50" s="4">
        <v>98</v>
      </c>
      <c r="AC50" s="4"/>
      <c r="AD50" s="4"/>
      <c r="AE50" s="4"/>
      <c r="AF50" s="4"/>
      <c r="AG50" s="4">
        <v>1868</v>
      </c>
      <c r="AH50" s="4"/>
      <c r="AI50" s="4">
        <v>445</v>
      </c>
      <c r="AJ50" s="4">
        <v>108</v>
      </c>
      <c r="AK50" s="4"/>
      <c r="AL50" s="4">
        <v>208</v>
      </c>
      <c r="AM50" s="4"/>
      <c r="AN50" s="4"/>
      <c r="AO50" s="4"/>
      <c r="AP50" s="3">
        <v>48421.1</v>
      </c>
    </row>
    <row r="51" spans="1:42">
      <c r="A51" s="3" t="s">
        <v>75</v>
      </c>
      <c r="B51" s="4"/>
      <c r="C51" s="4"/>
      <c r="D51" s="4"/>
      <c r="E51" s="4"/>
      <c r="F51" s="4"/>
      <c r="G51" s="4">
        <v>1546</v>
      </c>
      <c r="H51" s="4"/>
      <c r="I51" s="4"/>
      <c r="J51" s="4">
        <v>2029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>
        <v>1.5</v>
      </c>
      <c r="AN51" s="4"/>
      <c r="AO51" s="4"/>
      <c r="AP51" s="3">
        <v>3576.5</v>
      </c>
    </row>
    <row r="52" spans="1:42">
      <c r="A52" s="3" t="s">
        <v>76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>
        <v>28.245999999999999</v>
      </c>
      <c r="AP52" s="3">
        <v>28.245999999999999</v>
      </c>
    </row>
    <row r="53" spans="1:42">
      <c r="A53" s="3" t="s">
        <v>77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>
        <v>41</v>
      </c>
      <c r="AE53" s="4"/>
      <c r="AF53" s="4"/>
      <c r="AG53" s="4"/>
      <c r="AH53" s="4"/>
      <c r="AI53" s="4"/>
      <c r="AJ53" s="4"/>
      <c r="AK53" s="4"/>
      <c r="AL53" s="4">
        <v>24.375</v>
      </c>
      <c r="AM53" s="4"/>
      <c r="AN53" s="4">
        <v>251</v>
      </c>
      <c r="AO53" s="4"/>
      <c r="AP53" s="3">
        <v>316.375</v>
      </c>
    </row>
    <row r="54" spans="1:42">
      <c r="A54" s="3" t="s">
        <v>78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>
        <v>62.093000000000004</v>
      </c>
      <c r="AF54" s="4"/>
      <c r="AG54" s="4"/>
      <c r="AH54" s="4"/>
      <c r="AI54" s="4"/>
      <c r="AJ54" s="4"/>
      <c r="AK54" s="4"/>
      <c r="AL54" s="4"/>
      <c r="AM54" s="4"/>
      <c r="AN54" s="4">
        <v>1890.8150000000001</v>
      </c>
      <c r="AO54" s="4"/>
      <c r="AP54" s="3">
        <v>1952.9079999999999</v>
      </c>
    </row>
    <row r="55" spans="1:42">
      <c r="A55" s="3" t="s">
        <v>79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>
        <v>29</v>
      </c>
      <c r="R55" s="4"/>
      <c r="S55" s="4"/>
      <c r="T55" s="4"/>
      <c r="U55" s="4">
        <v>207</v>
      </c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>
        <v>67</v>
      </c>
      <c r="AG55" s="4"/>
      <c r="AH55" s="4">
        <v>0.17</v>
      </c>
      <c r="AI55" s="4"/>
      <c r="AJ55" s="4"/>
      <c r="AK55" s="4"/>
      <c r="AL55" s="4"/>
      <c r="AM55" s="4"/>
      <c r="AN55" s="4"/>
      <c r="AO55" s="4"/>
      <c r="AP55" s="3">
        <v>303.17</v>
      </c>
    </row>
    <row r="56" spans="1:42">
      <c r="A56" s="3" t="s">
        <v>80</v>
      </c>
      <c r="B56" s="4">
        <v>25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>
        <v>19</v>
      </c>
      <c r="P56" s="4"/>
      <c r="Q56" s="4"/>
      <c r="R56" s="4"/>
      <c r="S56" s="4">
        <v>351</v>
      </c>
      <c r="T56" s="4"/>
      <c r="U56" s="4"/>
      <c r="V56" s="4">
        <v>516</v>
      </c>
      <c r="W56" s="4"/>
      <c r="X56" s="4"/>
      <c r="Y56" s="4"/>
      <c r="Z56" s="4"/>
      <c r="AA56" s="4">
        <v>40</v>
      </c>
      <c r="AB56" s="4"/>
      <c r="AC56" s="4">
        <v>1</v>
      </c>
      <c r="AD56" s="4">
        <v>152.4</v>
      </c>
      <c r="AE56" s="4"/>
      <c r="AF56" s="4"/>
      <c r="AG56" s="4">
        <v>5</v>
      </c>
      <c r="AH56" s="4"/>
      <c r="AI56" s="4"/>
      <c r="AJ56" s="4"/>
      <c r="AK56" s="4"/>
      <c r="AL56" s="4"/>
      <c r="AM56" s="4"/>
      <c r="AN56" s="4"/>
      <c r="AO56" s="4"/>
      <c r="AP56" s="3">
        <v>1109.4000000000001</v>
      </c>
    </row>
    <row r="57" spans="1:42">
      <c r="A57" s="3" t="s">
        <v>81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>
        <v>21</v>
      </c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3">
        <v>21</v>
      </c>
    </row>
    <row r="58" spans="1:42">
      <c r="A58" s="3" t="s">
        <v>82</v>
      </c>
      <c r="B58" s="4"/>
      <c r="C58" s="4"/>
      <c r="D58" s="4"/>
      <c r="E58" s="4"/>
      <c r="F58" s="4"/>
      <c r="G58" s="4"/>
      <c r="H58" s="4"/>
      <c r="I58" s="4"/>
      <c r="J58" s="4">
        <v>566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>
        <v>30</v>
      </c>
      <c r="AO58" s="4"/>
      <c r="AP58" s="3">
        <v>596</v>
      </c>
    </row>
    <row r="59" spans="1:42">
      <c r="A59" s="3" t="s">
        <v>83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>
        <v>73</v>
      </c>
      <c r="AA59" s="4">
        <v>121</v>
      </c>
      <c r="AB59" s="4"/>
      <c r="AC59" s="4"/>
      <c r="AD59" s="4">
        <v>5</v>
      </c>
      <c r="AE59" s="4"/>
      <c r="AF59" s="4"/>
      <c r="AG59" s="4">
        <v>973</v>
      </c>
      <c r="AH59" s="4"/>
      <c r="AI59" s="4"/>
      <c r="AJ59" s="4"/>
      <c r="AK59" s="4"/>
      <c r="AL59" s="4">
        <v>39</v>
      </c>
      <c r="AM59" s="4"/>
      <c r="AN59" s="4">
        <v>2205</v>
      </c>
      <c r="AO59" s="4"/>
      <c r="AP59" s="3">
        <v>3416</v>
      </c>
    </row>
    <row r="60" spans="1:42">
      <c r="A60" s="3" t="s">
        <v>84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>
        <v>93</v>
      </c>
      <c r="T60" s="4"/>
      <c r="U60" s="4"/>
      <c r="V60" s="4"/>
      <c r="W60" s="4"/>
      <c r="X60" s="4"/>
      <c r="Y60" s="4"/>
      <c r="Z60" s="4"/>
      <c r="AA60" s="4">
        <v>22</v>
      </c>
      <c r="AB60" s="4"/>
      <c r="AC60" s="4"/>
      <c r="AD60" s="4"/>
      <c r="AE60" s="4"/>
      <c r="AF60" s="4"/>
      <c r="AG60" s="4">
        <v>43</v>
      </c>
      <c r="AH60" s="4"/>
      <c r="AI60" s="4"/>
      <c r="AJ60" s="4"/>
      <c r="AK60" s="4"/>
      <c r="AL60" s="4"/>
      <c r="AM60" s="4"/>
      <c r="AN60" s="4"/>
      <c r="AO60" s="4"/>
      <c r="AP60" s="3">
        <v>158</v>
      </c>
    </row>
    <row r="61" spans="1:42">
      <c r="A61" s="3" t="s">
        <v>85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>
        <v>25</v>
      </c>
      <c r="AO61" s="4"/>
      <c r="AP61" s="3">
        <v>25</v>
      </c>
    </row>
    <row r="62" spans="1:42">
      <c r="A62" s="3" t="s">
        <v>86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>
        <v>1.9</v>
      </c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3">
        <v>1.9</v>
      </c>
    </row>
    <row r="63" spans="1:42">
      <c r="A63" s="3" t="s">
        <v>87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>
        <v>2.89</v>
      </c>
      <c r="AM63" s="4"/>
      <c r="AN63" s="4"/>
      <c r="AO63" s="4">
        <v>1.1000000000000001</v>
      </c>
      <c r="AP63" s="3">
        <v>3.99</v>
      </c>
    </row>
    <row r="64" spans="1:42">
      <c r="A64" s="3" t="s">
        <v>88</v>
      </c>
      <c r="B64" s="4"/>
      <c r="C64" s="4"/>
      <c r="D64" s="4"/>
      <c r="E64" s="4">
        <v>16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>
        <v>26.009</v>
      </c>
      <c r="R64" s="4"/>
      <c r="S64" s="4">
        <v>72</v>
      </c>
      <c r="T64" s="4"/>
      <c r="U64" s="4"/>
      <c r="V64" s="4">
        <v>698</v>
      </c>
      <c r="W64" s="4"/>
      <c r="X64" s="4"/>
      <c r="Y64" s="4"/>
      <c r="Z64" s="4">
        <v>19</v>
      </c>
      <c r="AA64" s="4"/>
      <c r="AB64" s="4">
        <v>126</v>
      </c>
      <c r="AC64" s="4"/>
      <c r="AD64" s="4">
        <v>318.2</v>
      </c>
      <c r="AE64" s="4"/>
      <c r="AF64" s="4"/>
      <c r="AG64" s="4"/>
      <c r="AH64" s="4"/>
      <c r="AI64" s="4"/>
      <c r="AJ64" s="4"/>
      <c r="AK64" s="4"/>
      <c r="AL64" s="4">
        <v>162</v>
      </c>
      <c r="AM64" s="4"/>
      <c r="AN64" s="4"/>
      <c r="AO64" s="4"/>
      <c r="AP64" s="3">
        <v>1437.2090000000001</v>
      </c>
    </row>
    <row r="65" spans="1:42">
      <c r="A65" s="3" t="s">
        <v>89</v>
      </c>
      <c r="B65" s="4"/>
      <c r="C65" s="4"/>
      <c r="D65" s="4"/>
      <c r="E65" s="4"/>
      <c r="F65" s="4"/>
      <c r="G65" s="4">
        <v>1.51</v>
      </c>
      <c r="H65" s="4">
        <v>0.56000000000000005</v>
      </c>
      <c r="I65" s="4"/>
      <c r="J65" s="4"/>
      <c r="K65" s="4"/>
      <c r="L65" s="4"/>
      <c r="M65" s="4"/>
      <c r="N65" s="4">
        <v>1.0580000000000001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3">
        <v>3.1280000000000001</v>
      </c>
    </row>
    <row r="66" spans="1:42">
      <c r="A66" s="3" t="s">
        <v>90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>
        <v>12.337</v>
      </c>
      <c r="AM66" s="4"/>
      <c r="AN66" s="4"/>
      <c r="AO66" s="4"/>
      <c r="AP66" s="3">
        <v>12.337</v>
      </c>
    </row>
    <row r="67" spans="1:42">
      <c r="A67" s="3" t="s">
        <v>91</v>
      </c>
      <c r="B67" s="4">
        <v>12.034000000000001</v>
      </c>
      <c r="C67" s="4">
        <v>1.1439999999999999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>
        <v>204.274</v>
      </c>
      <c r="AM67" s="4"/>
      <c r="AN67" s="4"/>
      <c r="AO67" s="4"/>
      <c r="AP67" s="3">
        <v>217.452</v>
      </c>
    </row>
    <row r="68" spans="1:42">
      <c r="A68" s="3" t="s">
        <v>92</v>
      </c>
      <c r="B68" s="4">
        <v>1665</v>
      </c>
      <c r="C68" s="4"/>
      <c r="D68" s="4">
        <v>74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>
        <v>759</v>
      </c>
      <c r="T68" s="4"/>
      <c r="U68" s="4"/>
      <c r="V68" s="4">
        <v>36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>
        <v>24</v>
      </c>
      <c r="AO68" s="4"/>
      <c r="AP68" s="3">
        <v>2558</v>
      </c>
    </row>
    <row r="69" spans="1:42">
      <c r="A69" s="3" t="s">
        <v>93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>
        <v>390</v>
      </c>
      <c r="T69" s="4"/>
      <c r="U69" s="4"/>
      <c r="V69" s="4"/>
      <c r="W69" s="4"/>
      <c r="X69" s="4"/>
      <c r="Y69" s="4"/>
      <c r="Z69" s="4"/>
      <c r="AA69" s="4">
        <v>8.06</v>
      </c>
      <c r="AB69" s="4"/>
      <c r="AC69" s="4"/>
      <c r="AD69" s="4"/>
      <c r="AE69" s="4"/>
      <c r="AF69" s="4"/>
      <c r="AG69" s="4">
        <v>1.99</v>
      </c>
      <c r="AH69" s="4"/>
      <c r="AI69" s="4"/>
      <c r="AJ69" s="4"/>
      <c r="AK69" s="4"/>
      <c r="AL69" s="4">
        <v>351.697</v>
      </c>
      <c r="AM69" s="4"/>
      <c r="AN69" s="4"/>
      <c r="AO69" s="4"/>
      <c r="AP69" s="3">
        <v>751.74699999999996</v>
      </c>
    </row>
    <row r="70" spans="1:42">
      <c r="A70" s="3" t="s">
        <v>94</v>
      </c>
      <c r="B70" s="4"/>
      <c r="C70" s="4"/>
      <c r="D70" s="4"/>
      <c r="E70" s="4"/>
      <c r="F70" s="4">
        <v>5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>
        <v>41</v>
      </c>
      <c r="T70" s="4"/>
      <c r="U70" s="4"/>
      <c r="V70" s="4"/>
      <c r="W70" s="4"/>
      <c r="X70" s="4"/>
      <c r="Y70" s="4"/>
      <c r="Z70" s="4"/>
      <c r="AA70" s="4">
        <v>0.71499999999999997</v>
      </c>
      <c r="AB70" s="4"/>
      <c r="AC70" s="4"/>
      <c r="AD70" s="4"/>
      <c r="AE70" s="4"/>
      <c r="AF70" s="4"/>
      <c r="AG70" s="4">
        <v>621.45000000000005</v>
      </c>
      <c r="AH70" s="4"/>
      <c r="AI70" s="4"/>
      <c r="AJ70" s="4"/>
      <c r="AK70" s="4"/>
      <c r="AL70" s="4">
        <v>43.12</v>
      </c>
      <c r="AM70" s="4"/>
      <c r="AN70" s="4"/>
      <c r="AO70" s="4"/>
      <c r="AP70" s="3">
        <v>711.28499999999997</v>
      </c>
    </row>
    <row r="71" spans="1:42">
      <c r="A71" s="3" t="s">
        <v>95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v>1556</v>
      </c>
      <c r="M71" s="4"/>
      <c r="N71" s="4"/>
      <c r="O71" s="4"/>
      <c r="P71" s="4"/>
      <c r="Q71" s="4"/>
      <c r="R71" s="4"/>
      <c r="S71" s="4">
        <v>9.6</v>
      </c>
      <c r="T71" s="4"/>
      <c r="U71" s="4"/>
      <c r="V71" s="4"/>
      <c r="W71" s="4"/>
      <c r="X71" s="4"/>
      <c r="Y71" s="4"/>
      <c r="Z71" s="4"/>
      <c r="AA71" s="4">
        <v>174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>
        <v>0.54500000000000004</v>
      </c>
      <c r="AM71" s="4"/>
      <c r="AN71" s="4"/>
      <c r="AO71" s="4"/>
      <c r="AP71" s="3">
        <v>1740.145</v>
      </c>
    </row>
    <row r="72" spans="1:42">
      <c r="A72" s="3" t="s">
        <v>96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>
        <v>39</v>
      </c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3">
        <v>39</v>
      </c>
    </row>
    <row r="73" spans="1:42">
      <c r="A73" s="3" t="s">
        <v>97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>
        <v>1471</v>
      </c>
      <c r="T73" s="4"/>
      <c r="U73" s="4"/>
      <c r="V73" s="4">
        <v>591</v>
      </c>
      <c r="W73" s="4"/>
      <c r="X73" s="4"/>
      <c r="Y73" s="4"/>
      <c r="Z73" s="4"/>
      <c r="AA73" s="4">
        <v>45</v>
      </c>
      <c r="AB73" s="4">
        <v>220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3">
        <v>2327</v>
      </c>
    </row>
    <row r="74" spans="1:42">
      <c r="A74" s="3" t="s">
        <v>115</v>
      </c>
      <c r="B74" s="4"/>
      <c r="C74" s="4"/>
      <c r="D74" s="4"/>
      <c r="E74" s="4"/>
      <c r="F74" s="4"/>
      <c r="G74" s="4">
        <v>0.05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>
        <v>0.2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3">
        <v>0.25</v>
      </c>
    </row>
    <row r="75" spans="1:42">
      <c r="A75" s="3" t="s">
        <v>116</v>
      </c>
      <c r="B75" s="4">
        <v>358</v>
      </c>
      <c r="C75" s="4"/>
      <c r="D75" s="4"/>
      <c r="E75" s="4"/>
      <c r="F75" s="4">
        <v>289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>
        <v>10</v>
      </c>
      <c r="T75" s="4"/>
      <c r="U75" s="4"/>
      <c r="V75" s="4">
        <v>24</v>
      </c>
      <c r="W75" s="4"/>
      <c r="X75" s="4"/>
      <c r="Y75" s="4"/>
      <c r="Z75" s="4"/>
      <c r="AA75" s="4"/>
      <c r="AB75" s="4"/>
      <c r="AC75" s="4"/>
      <c r="AD75" s="4">
        <v>351</v>
      </c>
      <c r="AE75" s="4">
        <v>2073.65</v>
      </c>
      <c r="AF75" s="4"/>
      <c r="AG75" s="4">
        <v>23</v>
      </c>
      <c r="AH75" s="4"/>
      <c r="AI75" s="4"/>
      <c r="AJ75" s="4"/>
      <c r="AK75" s="4"/>
      <c r="AL75" s="4"/>
      <c r="AM75" s="4"/>
      <c r="AN75" s="4">
        <v>8243</v>
      </c>
      <c r="AO75" s="4"/>
      <c r="AP75" s="3">
        <v>11371.65</v>
      </c>
    </row>
    <row r="76" spans="1:42">
      <c r="A76" s="3" t="s">
        <v>117</v>
      </c>
      <c r="B76" s="4">
        <v>135</v>
      </c>
      <c r="C76" s="4"/>
      <c r="D76" s="4">
        <v>48</v>
      </c>
      <c r="E76" s="4"/>
      <c r="F76" s="4"/>
      <c r="G76" s="4"/>
      <c r="H76" s="4"/>
      <c r="I76" s="4"/>
      <c r="J76" s="4"/>
      <c r="K76" s="4">
        <v>17.431999999999999</v>
      </c>
      <c r="L76" s="4"/>
      <c r="M76" s="4"/>
      <c r="N76" s="4"/>
      <c r="O76" s="4"/>
      <c r="P76" s="4"/>
      <c r="Q76" s="4"/>
      <c r="R76" s="4">
        <v>536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>
        <v>5929.5</v>
      </c>
      <c r="AO76" s="4"/>
      <c r="AP76" s="3">
        <v>6665.9319999999998</v>
      </c>
    </row>
    <row r="77" spans="1:42">
      <c r="A77" s="3" t="s">
        <v>118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>
        <v>8</v>
      </c>
      <c r="AE77" s="4"/>
      <c r="AF77" s="4"/>
      <c r="AG77" s="4"/>
      <c r="AH77" s="4"/>
      <c r="AI77" s="4"/>
      <c r="AJ77" s="4"/>
      <c r="AK77" s="4"/>
      <c r="AL77" s="4">
        <v>0.56499999999999995</v>
      </c>
      <c r="AM77" s="4"/>
      <c r="AN77" s="4"/>
      <c r="AO77" s="4"/>
      <c r="AP77" s="3">
        <v>8.5649999999999995</v>
      </c>
    </row>
    <row r="78" spans="1:42">
      <c r="A78" s="3" t="s">
        <v>119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>
        <v>2522</v>
      </c>
      <c r="AO78" s="4"/>
      <c r="AP78" s="3">
        <v>2522</v>
      </c>
    </row>
    <row r="79" spans="1:42">
      <c r="A79" s="3" t="s">
        <v>120</v>
      </c>
      <c r="B79" s="4"/>
      <c r="C79" s="4"/>
      <c r="D79" s="4"/>
      <c r="E79" s="4">
        <v>8080</v>
      </c>
      <c r="F79" s="4"/>
      <c r="G79" s="4"/>
      <c r="H79" s="4"/>
      <c r="I79" s="4"/>
      <c r="J79" s="4">
        <v>8174</v>
      </c>
      <c r="K79" s="4">
        <v>11803</v>
      </c>
      <c r="L79" s="4"/>
      <c r="M79" s="4">
        <v>171</v>
      </c>
      <c r="N79" s="4"/>
      <c r="O79" s="4"/>
      <c r="P79" s="4"/>
      <c r="Q79" s="4"/>
      <c r="R79" s="4">
        <v>570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>
        <v>70</v>
      </c>
      <c r="AM79" s="4"/>
      <c r="AN79" s="4">
        <v>32128</v>
      </c>
      <c r="AO79" s="4"/>
      <c r="AP79" s="3">
        <v>60996</v>
      </c>
    </row>
    <row r="80" spans="1:42">
      <c r="A80" s="3" t="s">
        <v>55</v>
      </c>
      <c r="B80" s="3">
        <v>3971.0340000000001</v>
      </c>
      <c r="C80" s="3">
        <v>1.1439999999999999</v>
      </c>
      <c r="D80" s="3">
        <v>122</v>
      </c>
      <c r="E80" s="3">
        <v>8096</v>
      </c>
      <c r="F80" s="3">
        <v>294</v>
      </c>
      <c r="G80" s="3">
        <v>1547.56</v>
      </c>
      <c r="H80" s="3">
        <v>0.56000000000000005</v>
      </c>
      <c r="I80" s="3">
        <v>88</v>
      </c>
      <c r="J80" s="3">
        <v>10769</v>
      </c>
      <c r="K80" s="3">
        <v>11820.432000000001</v>
      </c>
      <c r="L80" s="3">
        <v>1556</v>
      </c>
      <c r="M80" s="3">
        <v>1062</v>
      </c>
      <c r="N80" s="3">
        <v>1.0580000000000001</v>
      </c>
      <c r="O80" s="3">
        <v>265</v>
      </c>
      <c r="P80" s="3">
        <v>40</v>
      </c>
      <c r="Q80" s="3">
        <v>55.009</v>
      </c>
      <c r="R80" s="3">
        <v>1106</v>
      </c>
      <c r="S80" s="3">
        <v>11951.6</v>
      </c>
      <c r="T80" s="3">
        <v>1507.1</v>
      </c>
      <c r="U80" s="3">
        <v>207</v>
      </c>
      <c r="V80" s="3">
        <v>27418</v>
      </c>
      <c r="W80" s="3">
        <v>0.2</v>
      </c>
      <c r="X80" s="3">
        <v>379</v>
      </c>
      <c r="Y80" s="3">
        <v>8951</v>
      </c>
      <c r="Z80" s="3">
        <v>92</v>
      </c>
      <c r="AA80" s="3">
        <v>2362.7750000000001</v>
      </c>
      <c r="AB80" s="3">
        <v>790</v>
      </c>
      <c r="AC80" s="3">
        <v>2.9</v>
      </c>
      <c r="AD80" s="3">
        <v>2628.6</v>
      </c>
      <c r="AE80" s="3">
        <v>2434.7660000000001</v>
      </c>
      <c r="AF80" s="3">
        <v>67</v>
      </c>
      <c r="AG80" s="3">
        <v>5676.74</v>
      </c>
      <c r="AH80" s="3">
        <v>0.17</v>
      </c>
      <c r="AI80" s="3">
        <v>445</v>
      </c>
      <c r="AJ80" s="3">
        <v>108</v>
      </c>
      <c r="AK80" s="3">
        <v>192</v>
      </c>
      <c r="AL80" s="3">
        <v>1323.771</v>
      </c>
      <c r="AM80" s="3">
        <v>1.5</v>
      </c>
      <c r="AN80" s="3">
        <v>71774.315000000002</v>
      </c>
      <c r="AO80" s="3">
        <v>30.596</v>
      </c>
      <c r="AP80" s="3">
        <v>179138.83</v>
      </c>
    </row>
    <row r="81" spans="3:25">
      <c r="C81" s="1"/>
      <c r="D81" s="1"/>
      <c r="E81" s="1"/>
      <c r="F81" s="1"/>
      <c r="G81" s="1"/>
      <c r="H81" s="1"/>
      <c r="I81" s="1"/>
      <c r="J81" s="1"/>
    </row>
    <row r="84" spans="3:25" ht="15">
      <c r="U84" s="5" t="s">
        <v>122</v>
      </c>
      <c r="V84" s="5">
        <f>SUM(AP80+Y41)</f>
        <v>226350.052</v>
      </c>
      <c r="X84" s="10" t="s">
        <v>121</v>
      </c>
      <c r="Y84" s="10"/>
    </row>
  </sheetData>
  <mergeCells count="5">
    <mergeCell ref="A2:I2"/>
    <mergeCell ref="B1:D1"/>
    <mergeCell ref="A3:B3"/>
    <mergeCell ref="A42:B42"/>
    <mergeCell ref="X84:Y8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dcterms:created xsi:type="dcterms:W3CDTF">2018-01-21T09:35:26Z</dcterms:created>
  <dcterms:modified xsi:type="dcterms:W3CDTF">2018-02-07T07:56:44Z</dcterms:modified>
</cp:coreProperties>
</file>