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I22" i="2"/>
  <c r="T21" i="1"/>
</calcChain>
</file>

<file path=xl/sharedStrings.xml><?xml version="1.0" encoding="utf-8"?>
<sst xmlns="http://schemas.openxmlformats.org/spreadsheetml/2006/main" count="96" uniqueCount="80">
  <si>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</si>
  <si>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</si>
  <si>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</si>
  <si>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</si>
  <si>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</si>
  <si>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</si>
  <si>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</si>
  <si>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</si>
  <si>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المانيا</t>
  </si>
  <si>
    <t>اليونان</t>
  </si>
  <si>
    <t>بريطانيا</t>
  </si>
  <si>
    <t>بلغاريا</t>
  </si>
  <si>
    <t>روسيا</t>
  </si>
  <si>
    <t>عمان</t>
  </si>
  <si>
    <t>فرنسا</t>
  </si>
  <si>
    <t>قبرص</t>
  </si>
  <si>
    <t>قطر</t>
  </si>
  <si>
    <t>كندا</t>
  </si>
  <si>
    <t>هنغاريا</t>
  </si>
  <si>
    <t>اللوف</t>
  </si>
  <si>
    <t>باذنجان</t>
  </si>
  <si>
    <t>بازيلا</t>
  </si>
  <si>
    <t>بروكلي</t>
  </si>
  <si>
    <t>بصل اخضر</t>
  </si>
  <si>
    <t>بطاطا</t>
  </si>
  <si>
    <t>بقدونس</t>
  </si>
  <si>
    <t>بقلة</t>
  </si>
  <si>
    <t>بندورة كرزية</t>
  </si>
  <si>
    <t>بندوره</t>
  </si>
  <si>
    <t>ثوم</t>
  </si>
  <si>
    <t>جزر</t>
  </si>
  <si>
    <t>حمص اخضر</t>
  </si>
  <si>
    <t>حويرنه</t>
  </si>
  <si>
    <t>خبيزة</t>
  </si>
  <si>
    <t>خس</t>
  </si>
  <si>
    <t>خيار</t>
  </si>
  <si>
    <t>ذره</t>
  </si>
  <si>
    <t>زعتر</t>
  </si>
  <si>
    <t>زعمطوط</t>
  </si>
  <si>
    <t>زهره</t>
  </si>
  <si>
    <t>سبانخ</t>
  </si>
  <si>
    <t>شومر</t>
  </si>
  <si>
    <t>عكوب</t>
  </si>
  <si>
    <t>فاصوليا</t>
  </si>
  <si>
    <t>فجل</t>
  </si>
  <si>
    <t>فقوس</t>
  </si>
  <si>
    <t>فلفل حار</t>
  </si>
  <si>
    <t>فلفل حلو</t>
  </si>
  <si>
    <t>فول أخضر</t>
  </si>
  <si>
    <t>كزبرة</t>
  </si>
  <si>
    <t>كوسا</t>
  </si>
  <si>
    <t>لخنة</t>
  </si>
  <si>
    <t>لفت</t>
  </si>
  <si>
    <t>لوبيا</t>
  </si>
  <si>
    <t>ملفوف</t>
  </si>
  <si>
    <t>ميرميه</t>
  </si>
  <si>
    <t>نعنع</t>
  </si>
  <si>
    <t>هندبه</t>
  </si>
  <si>
    <t>ورق عنب</t>
  </si>
  <si>
    <t>ورق لسان</t>
  </si>
  <si>
    <t>يقطين</t>
  </si>
  <si>
    <t>المجموع</t>
  </si>
  <si>
    <t>اندونيسيا</t>
  </si>
  <si>
    <t>بنغلادش</t>
  </si>
  <si>
    <t>تركيا</t>
  </si>
  <si>
    <t>سويسرا</t>
  </si>
  <si>
    <t>لبنان</t>
  </si>
  <si>
    <t>هولندا</t>
  </si>
  <si>
    <t>هونج كونج</t>
  </si>
  <si>
    <t>بطيخ</t>
  </si>
  <si>
    <t>بوملي</t>
  </si>
  <si>
    <t>تمر</t>
  </si>
  <si>
    <t>تين</t>
  </si>
  <si>
    <t>جريب فروت</t>
  </si>
  <si>
    <t>صبر</t>
  </si>
  <si>
    <t>فراولة</t>
  </si>
  <si>
    <t>مديرية المعلومات / قسم الاحصاءات / شعبة المعلومات التسويقية</t>
  </si>
  <si>
    <t>الصادرات من الخضار الى جميع الدول خلال شهر 2 لعام 2021    الكمية بالطن</t>
  </si>
  <si>
    <t>الكمية بالطن</t>
  </si>
  <si>
    <t>الصادرات من الفواكه الى جميع الدول خلال شهر 2 لعام 2021    الكمية بالطن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</si>
</sst>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4" borderId="0" xfId="0" applyFill="1" applyBorder="1"/>
    <xf numFmtId="0" fontId="0" fillId="34" borderId="0" xfId="0" applyFill="1"/>
    <xf numFmtId="164" fontId="0" fillId="0" borderId="0" xfId="0" applyNumberFormat="1"/>
    <xf numFmtId="164" fontId="0" fillId="34" borderId="10" xfId="0" applyNumberForma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18" fillId="0" borderId="0" xfId="0" applyFont="1"/>
    <xf numFmtId="164" fontId="20" fillId="0" borderId="0" xfId="0" applyNumberFormat="1" applyFont="1" applyAlignment="1">
      <alignment horizontal="right" wrapText="1"/>
    </xf>
    <xf numFmtId="0" fontId="0" fillId="0" borderId="0" xfId="0" applyAlignment="1"/>
    <xf numFmtId="164" fontId="18" fillId="33" borderId="11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rightToLeft="1" tabSelected="1" topLeftCell="A13" workbookViewId="0">
      <selection activeCell="J46" sqref="J46"/>
    </sheetView>
  </sheetViews>
  <sheetFormatPr defaultRowHeight="14.25"/>
  <cols>
    <col min="1" max="1" width="9" style="3"/>
    <col min="2" max="3" width="6.125" style="3" customWidth="1"/>
    <col min="4" max="4" width="7.75" style="3" customWidth="1"/>
    <col min="5" max="7" width="6.125" style="3" customWidth="1"/>
    <col min="8" max="8" width="7.75" style="3" customWidth="1"/>
    <col min="9" max="19" width="6.125" style="3" customWidth="1"/>
    <col min="20" max="20" width="7.5" style="3" customWidth="1"/>
    <col min="21" max="16384" width="9" style="3"/>
  </cols>
  <sheetData>
    <row r="1" spans="1:20" ht="18">
      <c r="A1" s="10" t="s">
        <v>76</v>
      </c>
      <c r="B1" s="10"/>
      <c r="C1" s="10"/>
      <c r="D1" s="11"/>
      <c r="E1" s="11"/>
    </row>
    <row r="3" spans="1:20">
      <c r="A3"/>
      <c r="B3"/>
      <c r="C3"/>
      <c r="D3"/>
      <c r="E3"/>
      <c r="F3"/>
      <c r="G3"/>
      <c r="H3"/>
      <c r="I3"/>
      <c r="J3"/>
      <c r="K3"/>
    </row>
    <row r="4" spans="1:20" ht="15.75">
      <c r="A4" s="13" t="s">
        <v>77</v>
      </c>
      <c r="B4" s="13"/>
      <c r="C4" s="13"/>
      <c r="D4" s="13"/>
      <c r="E4" s="13"/>
      <c r="F4" s="14"/>
      <c r="G4" s="14"/>
      <c r="H4" s="14"/>
      <c r="I4" s="14"/>
      <c r="J4" s="14"/>
      <c r="K4" s="14"/>
    </row>
    <row r="5" spans="1:20" ht="15.7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61</v>
      </c>
    </row>
    <row r="6" spans="1:20" ht="11.1" customHeight="1">
      <c r="A6" s="8" t="s">
        <v>19</v>
      </c>
      <c r="B6" s="9"/>
      <c r="C6" s="9">
        <v>0.04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>
        <v>0.04</v>
      </c>
    </row>
    <row r="7" spans="1:20" ht="11.1" customHeight="1">
      <c r="A7" s="8" t="s">
        <v>20</v>
      </c>
      <c r="B7" s="9">
        <v>15</v>
      </c>
      <c r="C7" s="9"/>
      <c r="D7" s="9">
        <v>13</v>
      </c>
      <c r="E7" s="9"/>
      <c r="F7" s="9">
        <v>1</v>
      </c>
      <c r="G7" s="9">
        <v>8.3670000000000009</v>
      </c>
      <c r="H7" s="9">
        <v>19</v>
      </c>
      <c r="I7" s="9">
        <v>1.8220000000000001</v>
      </c>
      <c r="J7" s="9"/>
      <c r="K7" s="9"/>
      <c r="L7" s="9"/>
      <c r="M7" s="9"/>
      <c r="N7" s="9"/>
      <c r="O7" s="9">
        <v>2.536</v>
      </c>
      <c r="P7" s="9"/>
      <c r="Q7" s="9"/>
      <c r="R7" s="9"/>
      <c r="S7" s="9"/>
      <c r="T7" s="8">
        <v>60.725000000000001</v>
      </c>
    </row>
    <row r="8" spans="1:20" ht="11.1" customHeight="1">
      <c r="A8" s="8" t="s">
        <v>21</v>
      </c>
      <c r="B8" s="9"/>
      <c r="C8" s="9"/>
      <c r="D8" s="9">
        <v>0.03</v>
      </c>
      <c r="E8" s="9"/>
      <c r="F8" s="9"/>
      <c r="G8" s="9"/>
      <c r="H8" s="9"/>
      <c r="I8" s="9">
        <v>0.05</v>
      </c>
      <c r="J8" s="9"/>
      <c r="K8" s="9"/>
      <c r="L8" s="9"/>
      <c r="M8" s="9"/>
      <c r="N8" s="9"/>
      <c r="O8" s="9"/>
      <c r="P8" s="9"/>
      <c r="Q8" s="9"/>
      <c r="R8" s="9"/>
      <c r="S8" s="9"/>
      <c r="T8" s="8">
        <v>0.08</v>
      </c>
    </row>
    <row r="9" spans="1:20" ht="11.1" customHeight="1">
      <c r="A9" s="8" t="s">
        <v>22</v>
      </c>
      <c r="B9" s="9"/>
      <c r="C9" s="9"/>
      <c r="D9" s="9"/>
      <c r="E9" s="9"/>
      <c r="F9" s="9"/>
      <c r="G9" s="9"/>
      <c r="H9" s="9"/>
      <c r="I9" s="9"/>
      <c r="J9" s="9"/>
      <c r="K9" s="9">
        <v>6.3929999999999998</v>
      </c>
      <c r="L9" s="9"/>
      <c r="M9" s="9"/>
      <c r="N9" s="9"/>
      <c r="O9" s="9"/>
      <c r="P9" s="9"/>
      <c r="Q9" s="9"/>
      <c r="R9" s="9"/>
      <c r="S9" s="9"/>
      <c r="T9" s="8">
        <v>6.3929999999999998</v>
      </c>
    </row>
    <row r="10" spans="1:20" ht="11.1" customHeight="1">
      <c r="A10" s="8" t="s">
        <v>23</v>
      </c>
      <c r="B10" s="9"/>
      <c r="C10" s="9">
        <v>2</v>
      </c>
      <c r="D10" s="9"/>
      <c r="E10" s="9"/>
      <c r="F10" s="9"/>
      <c r="G10" s="9"/>
      <c r="H10" s="9"/>
      <c r="I10" s="9"/>
      <c r="J10" s="9"/>
      <c r="K10" s="9"/>
      <c r="L10" s="9">
        <v>0.113</v>
      </c>
      <c r="M10" s="9"/>
      <c r="N10" s="9"/>
      <c r="O10" s="9"/>
      <c r="P10" s="9"/>
      <c r="Q10" s="9">
        <v>15.847</v>
      </c>
      <c r="R10" s="9"/>
      <c r="S10" s="9"/>
      <c r="T10" s="8">
        <v>17.96</v>
      </c>
    </row>
    <row r="11" spans="1:20" ht="11.1" customHeight="1">
      <c r="A11" s="8" t="s">
        <v>24</v>
      </c>
      <c r="B11" s="9"/>
      <c r="C11" s="9">
        <v>1</v>
      </c>
      <c r="D11" s="9">
        <v>59</v>
      </c>
      <c r="E11" s="9"/>
      <c r="F11" s="9">
        <v>2</v>
      </c>
      <c r="G11" s="9"/>
      <c r="H11" s="9">
        <v>71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>
        <v>133</v>
      </c>
    </row>
    <row r="12" spans="1:20" ht="11.1" customHeight="1">
      <c r="A12" s="8" t="s">
        <v>25</v>
      </c>
      <c r="B12" s="9"/>
      <c r="C12" s="9">
        <v>2</v>
      </c>
      <c r="D12" s="9">
        <v>1</v>
      </c>
      <c r="E12" s="9"/>
      <c r="F12" s="9"/>
      <c r="G12" s="9"/>
      <c r="H12" s="9"/>
      <c r="I12" s="9"/>
      <c r="J12" s="9"/>
      <c r="K12" s="9">
        <v>1.9359999999999999</v>
      </c>
      <c r="L12" s="9"/>
      <c r="M12" s="9"/>
      <c r="N12" s="9"/>
      <c r="O12" s="9"/>
      <c r="P12" s="9"/>
      <c r="Q12" s="9">
        <v>4.024</v>
      </c>
      <c r="R12" s="9"/>
      <c r="S12" s="9"/>
      <c r="T12" s="8">
        <v>8.9600000000000009</v>
      </c>
    </row>
    <row r="13" spans="1:20" ht="11.1" customHeight="1">
      <c r="A13" s="8" t="s">
        <v>26</v>
      </c>
      <c r="B13" s="9"/>
      <c r="C13" s="9"/>
      <c r="D13" s="9"/>
      <c r="E13" s="9"/>
      <c r="F13" s="9"/>
      <c r="G13" s="9">
        <v>4.2000000000000003E-2</v>
      </c>
      <c r="H13" s="9"/>
      <c r="I13" s="9"/>
      <c r="J13" s="9"/>
      <c r="K13" s="9"/>
      <c r="L13" s="9"/>
      <c r="M13" s="9"/>
      <c r="N13" s="9"/>
      <c r="O13" s="9"/>
      <c r="P13" s="9"/>
      <c r="Q13" s="9">
        <v>8.6999999999999994E-2</v>
      </c>
      <c r="R13" s="9"/>
      <c r="S13" s="9"/>
      <c r="T13" s="8">
        <v>0.129</v>
      </c>
    </row>
    <row r="14" spans="1:20" ht="11.1" customHeight="1">
      <c r="A14" s="8" t="s">
        <v>27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0.28999999999999998</v>
      </c>
      <c r="R14" s="9"/>
      <c r="S14" s="9"/>
      <c r="T14" s="8">
        <v>0.28999999999999998</v>
      </c>
    </row>
    <row r="15" spans="1:20" ht="11.1" customHeight="1">
      <c r="A15" s="8" t="s">
        <v>28</v>
      </c>
      <c r="B15" s="9"/>
      <c r="C15" s="9">
        <v>524</v>
      </c>
      <c r="D15" s="9">
        <v>1404</v>
      </c>
      <c r="E15" s="9"/>
      <c r="F15" s="9">
        <v>254</v>
      </c>
      <c r="G15" s="9"/>
      <c r="H15" s="9">
        <v>1563</v>
      </c>
      <c r="I15" s="9"/>
      <c r="J15" s="9"/>
      <c r="K15" s="9"/>
      <c r="L15" s="9"/>
      <c r="M15" s="9"/>
      <c r="N15" s="9">
        <v>27</v>
      </c>
      <c r="O15" s="9"/>
      <c r="P15" s="9"/>
      <c r="Q15" s="9"/>
      <c r="R15" s="9"/>
      <c r="S15" s="9"/>
      <c r="T15" s="8">
        <v>3772</v>
      </c>
    </row>
    <row r="16" spans="1:20" ht="11.1" customHeight="1">
      <c r="A16" s="8" t="s">
        <v>29</v>
      </c>
      <c r="B16" s="9"/>
      <c r="C16" s="9">
        <v>0.05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>
        <v>0.05</v>
      </c>
    </row>
    <row r="17" spans="1:20" ht="11.1" customHeight="1">
      <c r="A17" s="8" t="s">
        <v>30</v>
      </c>
      <c r="B17" s="9"/>
      <c r="C17" s="9">
        <v>0.152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v>0.152</v>
      </c>
    </row>
    <row r="18" spans="1:20" ht="11.1" customHeight="1">
      <c r="A18" s="8" t="s">
        <v>31</v>
      </c>
      <c r="B18" s="9"/>
      <c r="C18" s="9">
        <v>20.535</v>
      </c>
      <c r="D18" s="9">
        <v>6.15</v>
      </c>
      <c r="E18" s="9"/>
      <c r="F18" s="9">
        <v>3</v>
      </c>
      <c r="G18" s="9">
        <v>0.24399999999999999</v>
      </c>
      <c r="H18" s="9">
        <v>26</v>
      </c>
      <c r="I18" s="9">
        <v>0.1</v>
      </c>
      <c r="J18" s="9"/>
      <c r="K18" s="9"/>
      <c r="L18" s="9"/>
      <c r="M18" s="9"/>
      <c r="N18" s="9"/>
      <c r="O18" s="9">
        <v>7.1999999999999995E-2</v>
      </c>
      <c r="P18" s="9"/>
      <c r="Q18" s="9">
        <v>1.1299999999999999</v>
      </c>
      <c r="R18" s="9"/>
      <c r="S18" s="9"/>
      <c r="T18" s="8">
        <v>57.231000000000002</v>
      </c>
    </row>
    <row r="19" spans="1:20" ht="11.1" customHeight="1">
      <c r="A19" s="8" t="s">
        <v>32</v>
      </c>
      <c r="B19" s="9"/>
      <c r="C19" s="9">
        <v>0.06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>
        <v>0.06</v>
      </c>
    </row>
    <row r="20" spans="1:20" ht="11.1" customHeight="1">
      <c r="A20" s="8" t="s">
        <v>33</v>
      </c>
      <c r="B20" s="9"/>
      <c r="C20" s="9"/>
      <c r="D20" s="9">
        <v>0.03</v>
      </c>
      <c r="E20" s="9"/>
      <c r="F20" s="9"/>
      <c r="G20" s="9">
        <v>0.41</v>
      </c>
      <c r="H20" s="9"/>
      <c r="I20" s="9">
        <v>0.29799999999999999</v>
      </c>
      <c r="J20" s="9"/>
      <c r="K20" s="9"/>
      <c r="L20" s="9"/>
      <c r="M20" s="9"/>
      <c r="N20" s="9"/>
      <c r="O20" s="9"/>
      <c r="P20" s="9"/>
      <c r="Q20" s="9">
        <v>0.41399999999999998</v>
      </c>
      <c r="R20" s="9"/>
      <c r="S20" s="9"/>
      <c r="T20" s="8">
        <v>1.1519999999999999</v>
      </c>
    </row>
    <row r="21" spans="1:20" ht="11.1" customHeight="1">
      <c r="A21" s="8" t="s">
        <v>34</v>
      </c>
      <c r="B21" s="9"/>
      <c r="C21" s="9">
        <v>1134.04</v>
      </c>
      <c r="D21" s="9">
        <v>108</v>
      </c>
      <c r="E21" s="9"/>
      <c r="F21" s="9">
        <v>179</v>
      </c>
      <c r="G21" s="9">
        <v>0.52</v>
      </c>
      <c r="H21" s="9">
        <v>192</v>
      </c>
      <c r="I21" s="9"/>
      <c r="J21" s="9"/>
      <c r="K21" s="9"/>
      <c r="L21" s="9"/>
      <c r="M21" s="9"/>
      <c r="N21" s="9">
        <v>238</v>
      </c>
      <c r="O21" s="9">
        <v>8.4000000000000005E-2</v>
      </c>
      <c r="P21" s="9"/>
      <c r="Q21" s="9">
        <v>13.3</v>
      </c>
      <c r="R21" s="9"/>
      <c r="S21" s="9"/>
      <c r="T21" s="8">
        <f>SUM(B21:S21)</f>
        <v>1864.944</v>
      </c>
    </row>
    <row r="22" spans="1:20" ht="11.1" customHeight="1">
      <c r="A22" s="8" t="s">
        <v>35</v>
      </c>
      <c r="B22" s="9">
        <v>252</v>
      </c>
      <c r="C22" s="9">
        <v>13.65</v>
      </c>
      <c r="D22" s="9">
        <v>94</v>
      </c>
      <c r="E22" s="9">
        <v>13.84</v>
      </c>
      <c r="F22" s="9">
        <v>6</v>
      </c>
      <c r="G22" s="9">
        <v>131.9</v>
      </c>
      <c r="H22" s="9">
        <v>52</v>
      </c>
      <c r="I22" s="9">
        <v>13.217000000000001</v>
      </c>
      <c r="J22" s="9"/>
      <c r="K22" s="9">
        <v>4.4870000000000001</v>
      </c>
      <c r="L22" s="9"/>
      <c r="M22" s="9"/>
      <c r="N22" s="9">
        <v>1</v>
      </c>
      <c r="O22" s="9">
        <v>31.013999999999999</v>
      </c>
      <c r="P22" s="9"/>
      <c r="Q22" s="9">
        <v>0.4</v>
      </c>
      <c r="R22" s="9">
        <v>6.7149999999999999</v>
      </c>
      <c r="S22" s="9"/>
      <c r="T22" s="8">
        <v>620.22299999999996</v>
      </c>
    </row>
    <row r="23" spans="1:20" ht="11.1" customHeight="1">
      <c r="A23" s="8" t="s">
        <v>36</v>
      </c>
      <c r="B23" s="9"/>
      <c r="C23" s="9">
        <v>1</v>
      </c>
      <c r="D23" s="9">
        <v>29</v>
      </c>
      <c r="E23" s="9"/>
      <c r="F23" s="9"/>
      <c r="G23" s="9"/>
      <c r="H23" s="9">
        <v>27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v>57</v>
      </c>
    </row>
    <row r="24" spans="1:20" ht="11.1" customHeight="1">
      <c r="A24" s="8" t="s">
        <v>37</v>
      </c>
      <c r="B24" s="9"/>
      <c r="C24" s="9">
        <v>14.164999999999999</v>
      </c>
      <c r="D24" s="9">
        <v>2.11</v>
      </c>
      <c r="E24" s="9"/>
      <c r="F24" s="9">
        <v>2</v>
      </c>
      <c r="G24" s="9">
        <v>0.88600000000000001</v>
      </c>
      <c r="H24" s="9">
        <v>12</v>
      </c>
      <c r="I24" s="9">
        <v>0.25</v>
      </c>
      <c r="J24" s="9"/>
      <c r="K24" s="9"/>
      <c r="L24" s="9"/>
      <c r="M24" s="9"/>
      <c r="N24" s="9"/>
      <c r="O24" s="9">
        <v>0.17399999999999999</v>
      </c>
      <c r="P24" s="9"/>
      <c r="Q24" s="9">
        <v>0.06</v>
      </c>
      <c r="R24" s="9"/>
      <c r="S24" s="9"/>
      <c r="T24" s="8">
        <v>31.645</v>
      </c>
    </row>
    <row r="25" spans="1:20" ht="11.1" customHeight="1">
      <c r="A25" s="8" t="s">
        <v>38</v>
      </c>
      <c r="B25" s="9"/>
      <c r="C25" s="9">
        <v>0.15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>
        <v>0.15</v>
      </c>
    </row>
    <row r="26" spans="1:20" ht="11.1" customHeight="1">
      <c r="A26" s="8" t="s">
        <v>39</v>
      </c>
      <c r="B26" s="9"/>
      <c r="C26" s="9">
        <v>180</v>
      </c>
      <c r="D26" s="9">
        <v>79</v>
      </c>
      <c r="E26" s="9"/>
      <c r="F26" s="9">
        <v>1</v>
      </c>
      <c r="G26" s="9"/>
      <c r="H26" s="9">
        <v>131</v>
      </c>
      <c r="I26" s="9"/>
      <c r="J26" s="9"/>
      <c r="K26" s="9"/>
      <c r="L26" s="9"/>
      <c r="M26" s="9"/>
      <c r="N26" s="9">
        <v>9</v>
      </c>
      <c r="O26" s="9"/>
      <c r="P26" s="9"/>
      <c r="Q26" s="9"/>
      <c r="R26" s="9"/>
      <c r="S26" s="9"/>
      <c r="T26" s="8">
        <v>400</v>
      </c>
    </row>
    <row r="27" spans="1:20" ht="11.1" customHeight="1">
      <c r="A27" s="8" t="s">
        <v>40</v>
      </c>
      <c r="B27" s="9"/>
      <c r="C27" s="9">
        <v>0.27</v>
      </c>
      <c r="D27" s="9"/>
      <c r="E27" s="9"/>
      <c r="F27" s="9"/>
      <c r="G27" s="9"/>
      <c r="H27" s="9">
        <v>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>
        <v>2.27</v>
      </c>
    </row>
    <row r="28" spans="1:20" ht="11.1" customHeight="1">
      <c r="A28" s="8" t="s">
        <v>41</v>
      </c>
      <c r="B28" s="9"/>
      <c r="C28" s="9">
        <v>0.13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>
        <v>0.13</v>
      </c>
    </row>
    <row r="29" spans="1:20" ht="11.1" customHeight="1">
      <c r="A29" s="8" t="s">
        <v>42</v>
      </c>
      <c r="B29" s="9"/>
      <c r="C29" s="9">
        <v>0.56499999999999995</v>
      </c>
      <c r="D29" s="9"/>
      <c r="E29" s="9"/>
      <c r="F29" s="9"/>
      <c r="G29" s="9">
        <v>1.17</v>
      </c>
      <c r="H29" s="9"/>
      <c r="I29" s="9"/>
      <c r="J29" s="9"/>
      <c r="K29" s="9"/>
      <c r="L29" s="9"/>
      <c r="M29" s="9"/>
      <c r="N29" s="9"/>
      <c r="O29" s="9">
        <v>0.18</v>
      </c>
      <c r="P29" s="9"/>
      <c r="Q29" s="9">
        <v>0.18</v>
      </c>
      <c r="R29" s="9"/>
      <c r="S29" s="9"/>
      <c r="T29" s="8">
        <v>2.0950000000000002</v>
      </c>
    </row>
    <row r="30" spans="1:20" ht="11.1" customHeight="1">
      <c r="A30" s="8" t="s">
        <v>43</v>
      </c>
      <c r="B30" s="9"/>
      <c r="C30" s="9"/>
      <c r="D30" s="9">
        <v>11</v>
      </c>
      <c r="E30" s="9"/>
      <c r="F30" s="9">
        <v>1</v>
      </c>
      <c r="G30" s="9">
        <v>1.718</v>
      </c>
      <c r="H30" s="9">
        <v>16</v>
      </c>
      <c r="I30" s="9">
        <v>0.152</v>
      </c>
      <c r="J30" s="9"/>
      <c r="K30" s="9"/>
      <c r="L30" s="9"/>
      <c r="M30" s="9"/>
      <c r="N30" s="9"/>
      <c r="O30" s="9">
        <v>0.35599999999999998</v>
      </c>
      <c r="P30" s="9"/>
      <c r="Q30" s="9"/>
      <c r="R30" s="9">
        <v>0.4</v>
      </c>
      <c r="S30" s="9"/>
      <c r="T30" s="8">
        <v>30.626000000000001</v>
      </c>
    </row>
    <row r="31" spans="1:20" ht="11.1" customHeight="1">
      <c r="A31" s="8" t="s">
        <v>44</v>
      </c>
      <c r="B31" s="9"/>
      <c r="C31" s="9">
        <v>1</v>
      </c>
      <c r="D31" s="9"/>
      <c r="E31" s="9"/>
      <c r="F31" s="9">
        <v>4</v>
      </c>
      <c r="G31" s="9"/>
      <c r="H31" s="9">
        <v>1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>
        <v>6</v>
      </c>
    </row>
    <row r="32" spans="1:20" ht="11.1" customHeight="1">
      <c r="A32" s="8" t="s">
        <v>45</v>
      </c>
      <c r="B32" s="9"/>
      <c r="C32" s="9">
        <v>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>
        <v>2</v>
      </c>
    </row>
    <row r="33" spans="1:20" ht="11.1" customHeight="1">
      <c r="A33" s="8" t="s">
        <v>46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0.13200000000000001</v>
      </c>
      <c r="P33" s="9"/>
      <c r="Q33" s="9">
        <v>0.95799999999999996</v>
      </c>
      <c r="R33" s="9"/>
      <c r="S33" s="9"/>
      <c r="T33" s="8">
        <v>1.0900000000000001</v>
      </c>
    </row>
    <row r="34" spans="1:20" ht="11.1" customHeight="1">
      <c r="A34" s="8" t="s">
        <v>47</v>
      </c>
      <c r="B34" s="9">
        <v>275</v>
      </c>
      <c r="C34" s="9">
        <v>98</v>
      </c>
      <c r="D34" s="9">
        <v>190</v>
      </c>
      <c r="E34" s="9"/>
      <c r="F34" s="9">
        <v>1146</v>
      </c>
      <c r="G34" s="9">
        <v>0.48499999999999999</v>
      </c>
      <c r="H34" s="9">
        <v>318</v>
      </c>
      <c r="I34" s="9">
        <v>0.14000000000000001</v>
      </c>
      <c r="J34" s="9">
        <v>107</v>
      </c>
      <c r="K34" s="9"/>
      <c r="L34" s="9"/>
      <c r="M34" s="9">
        <v>11</v>
      </c>
      <c r="N34" s="9">
        <v>25</v>
      </c>
      <c r="O34" s="9"/>
      <c r="P34" s="9">
        <v>13</v>
      </c>
      <c r="Q34" s="9">
        <v>2.69</v>
      </c>
      <c r="R34" s="9"/>
      <c r="S34" s="9">
        <v>30</v>
      </c>
      <c r="T34" s="8">
        <v>2216.3150000000001</v>
      </c>
    </row>
    <row r="35" spans="1:20" ht="11.1" customHeight="1">
      <c r="A35" s="8" t="s">
        <v>48</v>
      </c>
      <c r="B35" s="9"/>
      <c r="C35" s="9">
        <v>33.590000000000003</v>
      </c>
      <c r="D35" s="9">
        <v>7.12</v>
      </c>
      <c r="E35" s="9"/>
      <c r="F35" s="9">
        <v>1</v>
      </c>
      <c r="G35" s="9">
        <v>7.1999999999999995E-2</v>
      </c>
      <c r="H35" s="9">
        <v>12</v>
      </c>
      <c r="I35" s="9"/>
      <c r="J35" s="9"/>
      <c r="K35" s="9"/>
      <c r="L35" s="9"/>
      <c r="M35" s="9"/>
      <c r="N35" s="9"/>
      <c r="O35" s="9"/>
      <c r="P35" s="9"/>
      <c r="Q35" s="9">
        <v>1.0349999999999999</v>
      </c>
      <c r="R35" s="9"/>
      <c r="S35" s="9"/>
      <c r="T35" s="8">
        <v>54.817</v>
      </c>
    </row>
    <row r="36" spans="1:20" ht="11.1" customHeight="1">
      <c r="A36" s="8" t="s">
        <v>49</v>
      </c>
      <c r="B36" s="9"/>
      <c r="C36" s="9">
        <v>0.12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5.0179999999999998</v>
      </c>
      <c r="R36" s="9"/>
      <c r="S36" s="9"/>
      <c r="T36" s="8">
        <v>5.1379999999999999</v>
      </c>
    </row>
    <row r="37" spans="1:20" ht="11.1" customHeight="1">
      <c r="A37" s="8" t="s">
        <v>50</v>
      </c>
      <c r="B37" s="9"/>
      <c r="C37" s="9">
        <v>163</v>
      </c>
      <c r="D37" s="9">
        <v>107</v>
      </c>
      <c r="E37" s="9">
        <v>2.94</v>
      </c>
      <c r="F37" s="9">
        <v>3</v>
      </c>
      <c r="G37" s="9">
        <v>66.094999999999999</v>
      </c>
      <c r="H37" s="9">
        <v>259</v>
      </c>
      <c r="I37" s="9">
        <v>4.258</v>
      </c>
      <c r="J37" s="9"/>
      <c r="K37" s="9"/>
      <c r="L37" s="9"/>
      <c r="M37" s="9"/>
      <c r="N37" s="9">
        <v>23</v>
      </c>
      <c r="O37" s="9">
        <v>11.555999999999999</v>
      </c>
      <c r="P37" s="9"/>
      <c r="Q37" s="9">
        <v>11.284000000000001</v>
      </c>
      <c r="R37" s="9"/>
      <c r="S37" s="9"/>
      <c r="T37" s="8">
        <v>651.13300000000004</v>
      </c>
    </row>
    <row r="38" spans="1:20" ht="11.1" customHeight="1">
      <c r="A38" s="8" t="s">
        <v>51</v>
      </c>
      <c r="B38" s="9"/>
      <c r="C38" s="9">
        <v>0.12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>
        <v>0.12</v>
      </c>
    </row>
    <row r="39" spans="1:20" ht="11.1" customHeight="1">
      <c r="A39" s="8" t="s">
        <v>52</v>
      </c>
      <c r="B39" s="9"/>
      <c r="C39" s="9">
        <v>0.1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>
        <v>0.1</v>
      </c>
    </row>
    <row r="40" spans="1:20" ht="11.1" customHeight="1">
      <c r="A40" s="8" t="s">
        <v>53</v>
      </c>
      <c r="B40" s="9"/>
      <c r="C40" s="9"/>
      <c r="D40" s="9"/>
      <c r="E40" s="9"/>
      <c r="F40" s="9"/>
      <c r="G40" s="9">
        <v>6.8000000000000005E-2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>
        <v>6.8000000000000005E-2</v>
      </c>
    </row>
    <row r="41" spans="1:20" ht="11.1" customHeight="1">
      <c r="A41" s="8" t="s">
        <v>54</v>
      </c>
      <c r="B41" s="9"/>
      <c r="C41" s="9">
        <v>25</v>
      </c>
      <c r="D41" s="9">
        <v>24</v>
      </c>
      <c r="E41" s="9"/>
      <c r="F41" s="9"/>
      <c r="G41" s="9"/>
      <c r="H41" s="9">
        <v>30</v>
      </c>
      <c r="I41" s="9"/>
      <c r="J41" s="9"/>
      <c r="K41" s="9"/>
      <c r="L41" s="9"/>
      <c r="M41" s="9"/>
      <c r="N41" s="9">
        <v>10</v>
      </c>
      <c r="O41" s="9"/>
      <c r="P41" s="9"/>
      <c r="Q41" s="9"/>
      <c r="R41" s="9"/>
      <c r="S41" s="9"/>
      <c r="T41" s="8">
        <v>89</v>
      </c>
    </row>
    <row r="42" spans="1:20" ht="11.1" customHeight="1">
      <c r="A42" s="8" t="s">
        <v>55</v>
      </c>
      <c r="B42" s="9"/>
      <c r="C42" s="9">
        <v>0.33500000000000002</v>
      </c>
      <c r="D42" s="9">
        <v>0.06</v>
      </c>
      <c r="E42" s="9"/>
      <c r="F42" s="9"/>
      <c r="G42" s="9">
        <v>3.5999999999999997E-2</v>
      </c>
      <c r="H42" s="9"/>
      <c r="I42" s="9">
        <v>0.15</v>
      </c>
      <c r="J42" s="9"/>
      <c r="K42" s="9"/>
      <c r="L42" s="9"/>
      <c r="M42" s="9"/>
      <c r="N42" s="9"/>
      <c r="O42" s="9">
        <v>2.5999999999999999E-2</v>
      </c>
      <c r="P42" s="9"/>
      <c r="Q42" s="9">
        <v>0.105</v>
      </c>
      <c r="R42" s="9"/>
      <c r="S42" s="9"/>
      <c r="T42" s="8">
        <v>0.71199999999999997</v>
      </c>
    </row>
    <row r="43" spans="1:20" ht="11.1" customHeight="1">
      <c r="A43" s="8" t="s">
        <v>56</v>
      </c>
      <c r="B43" s="9"/>
      <c r="C43" s="9">
        <v>0.15</v>
      </c>
      <c r="D43" s="9"/>
      <c r="E43" s="9"/>
      <c r="F43" s="9"/>
      <c r="G43" s="9">
        <v>9.8000000000000004E-2</v>
      </c>
      <c r="H43" s="9"/>
      <c r="I43" s="9">
        <v>2.4E-2</v>
      </c>
      <c r="J43" s="9"/>
      <c r="K43" s="9"/>
      <c r="L43" s="9"/>
      <c r="M43" s="9"/>
      <c r="N43" s="9"/>
      <c r="O43" s="9">
        <v>0.04</v>
      </c>
      <c r="P43" s="9"/>
      <c r="Q43" s="9">
        <v>11.881</v>
      </c>
      <c r="R43" s="9"/>
      <c r="S43" s="9"/>
      <c r="T43" s="8">
        <v>12.193</v>
      </c>
    </row>
    <row r="44" spans="1:20" ht="11.1" customHeight="1">
      <c r="A44" s="8" t="s">
        <v>57</v>
      </c>
      <c r="B44" s="9"/>
      <c r="C44" s="9"/>
      <c r="D44" s="9"/>
      <c r="E44" s="9"/>
      <c r="F44" s="9"/>
      <c r="G44" s="9">
        <v>0.18</v>
      </c>
      <c r="H44" s="9"/>
      <c r="I44" s="9"/>
      <c r="J44" s="9"/>
      <c r="K44" s="9"/>
      <c r="L44" s="9"/>
      <c r="M44" s="9"/>
      <c r="N44" s="9"/>
      <c r="O44" s="9">
        <v>0.20200000000000001</v>
      </c>
      <c r="P44" s="9"/>
      <c r="Q44" s="9">
        <v>0.36199999999999999</v>
      </c>
      <c r="R44" s="9"/>
      <c r="S44" s="9"/>
      <c r="T44" s="8">
        <v>0.74399999999999999</v>
      </c>
    </row>
    <row r="45" spans="1:20" ht="11.1" customHeight="1">
      <c r="A45" s="8" t="s">
        <v>58</v>
      </c>
      <c r="B45" s="9"/>
      <c r="C45" s="9">
        <v>23.675000000000001</v>
      </c>
      <c r="D45" s="9">
        <v>8</v>
      </c>
      <c r="E45" s="9"/>
      <c r="F45" s="9">
        <v>2</v>
      </c>
      <c r="G45" s="9"/>
      <c r="H45" s="9">
        <v>11</v>
      </c>
      <c r="I45" s="9"/>
      <c r="J45" s="9"/>
      <c r="K45" s="9"/>
      <c r="L45" s="9"/>
      <c r="M45" s="9"/>
      <c r="N45" s="9"/>
      <c r="O45" s="9"/>
      <c r="P45" s="9"/>
      <c r="Q45" s="9">
        <v>2.4870000000000001</v>
      </c>
      <c r="R45" s="9"/>
      <c r="S45" s="9"/>
      <c r="T45" s="8">
        <v>47.161999999999999</v>
      </c>
    </row>
    <row r="46" spans="1:20" ht="11.1" customHeight="1">
      <c r="A46" s="8" t="s">
        <v>59</v>
      </c>
      <c r="B46" s="9"/>
      <c r="C46" s="9">
        <v>1.27</v>
      </c>
      <c r="D46" s="9">
        <v>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>
        <v>2.27</v>
      </c>
    </row>
    <row r="47" spans="1:20" ht="11.1" customHeight="1">
      <c r="A47" s="8" t="s">
        <v>60</v>
      </c>
      <c r="B47" s="9"/>
      <c r="C47" s="9">
        <v>0.03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>
        <v>0.03</v>
      </c>
    </row>
    <row r="48" spans="1:20" ht="16.5" customHeight="1">
      <c r="A48" s="8" t="s">
        <v>61</v>
      </c>
      <c r="B48" s="19">
        <v>542</v>
      </c>
      <c r="C48" s="19">
        <v>2242.1970000000001</v>
      </c>
      <c r="D48" s="19">
        <v>2143.5</v>
      </c>
      <c r="E48" s="19">
        <v>16.78</v>
      </c>
      <c r="F48" s="19">
        <v>1605</v>
      </c>
      <c r="G48" s="19">
        <v>212.291</v>
      </c>
      <c r="H48" s="19">
        <v>2742</v>
      </c>
      <c r="I48" s="19">
        <v>20.460999999999999</v>
      </c>
      <c r="J48" s="19">
        <v>107</v>
      </c>
      <c r="K48" s="19">
        <v>12.816000000000001</v>
      </c>
      <c r="L48" s="19">
        <v>0.113</v>
      </c>
      <c r="M48" s="19">
        <v>11</v>
      </c>
      <c r="N48" s="19">
        <v>333</v>
      </c>
      <c r="O48" s="19">
        <v>46.372</v>
      </c>
      <c r="P48" s="19">
        <v>13</v>
      </c>
      <c r="Q48" s="19">
        <v>71.594999999999999</v>
      </c>
      <c r="R48" s="19">
        <v>7.1150000000000002</v>
      </c>
      <c r="S48" s="19">
        <v>30</v>
      </c>
      <c r="T48" s="19">
        <v>10156.24</v>
      </c>
    </row>
  </sheetData>
  <mergeCells count="1">
    <mergeCell ref="A4:K4"/>
  </mergeCells>
  <pageMargins left="0.19" right="0.2" top="0.28000000000000003" bottom="0.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22"/>
  <sheetViews>
    <sheetView rightToLeft="1" workbookViewId="0">
      <selection activeCell="A5" sqref="A5:XFD5"/>
    </sheetView>
  </sheetViews>
  <sheetFormatPr defaultRowHeight="14.25"/>
  <cols>
    <col min="1" max="1" width="8" customWidth="1"/>
    <col min="2" max="7" width="5.625" customWidth="1"/>
    <col min="8" max="8" width="6.875" customWidth="1"/>
    <col min="9" max="17" width="5.625" customWidth="1"/>
    <col min="18" max="18" width="4.25" customWidth="1"/>
    <col min="19" max="19" width="7.375" customWidth="1"/>
    <col min="20" max="20" width="7.5" customWidth="1"/>
  </cols>
  <sheetData>
    <row r="5" spans="1:20" ht="15.75">
      <c r="A5" s="13" t="s">
        <v>79</v>
      </c>
      <c r="B5" s="13"/>
      <c r="C5" s="13"/>
      <c r="D5" s="13"/>
      <c r="E5" s="13"/>
      <c r="F5" s="14"/>
      <c r="G5" s="14"/>
      <c r="H5" s="14"/>
      <c r="I5" s="14"/>
      <c r="J5" s="14"/>
      <c r="K5" s="14"/>
    </row>
    <row r="7" spans="1:20" s="2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 customHeight="1">
      <c r="A8" s="6" t="s">
        <v>0</v>
      </c>
      <c r="B8" s="6" t="s">
        <v>2</v>
      </c>
      <c r="C8" s="6" t="s">
        <v>3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62</v>
      </c>
      <c r="I8" s="6" t="s">
        <v>10</v>
      </c>
      <c r="J8" s="6" t="s">
        <v>63</v>
      </c>
      <c r="K8" s="6" t="s">
        <v>64</v>
      </c>
      <c r="L8" s="6" t="s">
        <v>65</v>
      </c>
      <c r="M8" s="6" t="s">
        <v>13</v>
      </c>
      <c r="N8" s="6" t="s">
        <v>14</v>
      </c>
      <c r="O8" s="6" t="s">
        <v>16</v>
      </c>
      <c r="P8" s="6" t="s">
        <v>17</v>
      </c>
      <c r="Q8" s="6" t="s">
        <v>66</v>
      </c>
      <c r="R8" s="6" t="s">
        <v>67</v>
      </c>
      <c r="S8" s="6" t="s">
        <v>68</v>
      </c>
      <c r="T8" s="7" t="s">
        <v>61</v>
      </c>
    </row>
    <row r="9" spans="1:20" ht="15">
      <c r="A9" s="6" t="s">
        <v>69</v>
      </c>
      <c r="B9" s="4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v>11</v>
      </c>
    </row>
    <row r="10" spans="1:20" ht="15">
      <c r="A10" s="6" t="s">
        <v>70</v>
      </c>
      <c r="B10" s="4">
        <v>0.1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v>0.1</v>
      </c>
    </row>
    <row r="11" spans="1:20" ht="15">
      <c r="A11" s="6" t="s">
        <v>71</v>
      </c>
      <c r="B11" s="4">
        <v>127.125</v>
      </c>
      <c r="C11" s="4"/>
      <c r="D11" s="4"/>
      <c r="E11" s="4">
        <v>75.441000000000003</v>
      </c>
      <c r="F11" s="4">
        <v>23</v>
      </c>
      <c r="G11" s="4">
        <v>20.92</v>
      </c>
      <c r="H11" s="4">
        <v>1</v>
      </c>
      <c r="I11" s="4">
        <v>81</v>
      </c>
      <c r="J11" s="4">
        <v>2.34</v>
      </c>
      <c r="K11" s="4">
        <v>168</v>
      </c>
      <c r="L11" s="4">
        <v>5.56</v>
      </c>
      <c r="M11" s="4">
        <v>9</v>
      </c>
      <c r="N11" s="4">
        <v>19</v>
      </c>
      <c r="O11" s="4">
        <v>6.806</v>
      </c>
      <c r="P11" s="4">
        <v>1.054</v>
      </c>
      <c r="Q11" s="4">
        <v>3.36</v>
      </c>
      <c r="R11" s="4">
        <v>4.47</v>
      </c>
      <c r="S11" s="4">
        <v>0.58499999999999996</v>
      </c>
      <c r="T11" s="5">
        <v>548.66099999999994</v>
      </c>
    </row>
    <row r="12" spans="1:20" ht="15">
      <c r="A12" s="6" t="s">
        <v>72</v>
      </c>
      <c r="B12" s="4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v>2</v>
      </c>
    </row>
    <row r="13" spans="1:20" ht="15">
      <c r="A13" s="6" t="s">
        <v>73</v>
      </c>
      <c r="B13" s="4"/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v>1</v>
      </c>
    </row>
    <row r="14" spans="1:20" ht="15">
      <c r="A14" s="6" t="s">
        <v>74</v>
      </c>
      <c r="B14" s="4">
        <v>3</v>
      </c>
      <c r="C14" s="4">
        <v>1</v>
      </c>
      <c r="D14" s="4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v>6</v>
      </c>
    </row>
    <row r="15" spans="1:20" ht="15">
      <c r="A15" s="6" t="s">
        <v>75</v>
      </c>
      <c r="B15" s="4">
        <v>1.4999999999999999E-2</v>
      </c>
      <c r="C15" s="4">
        <v>2</v>
      </c>
      <c r="D15" s="4"/>
      <c r="E15" s="4"/>
      <c r="F15" s="4">
        <v>12</v>
      </c>
      <c r="G15" s="4"/>
      <c r="H15" s="4"/>
      <c r="I15" s="4">
        <v>0.33600000000000002</v>
      </c>
      <c r="J15" s="4"/>
      <c r="K15" s="4"/>
      <c r="L15" s="4"/>
      <c r="M15" s="4"/>
      <c r="N15" s="4"/>
      <c r="O15" s="4">
        <v>25.091000000000001</v>
      </c>
      <c r="P15" s="4"/>
      <c r="Q15" s="4"/>
      <c r="R15" s="4"/>
      <c r="S15" s="4"/>
      <c r="T15" s="5">
        <v>39.442</v>
      </c>
    </row>
    <row r="16" spans="1:20" ht="15">
      <c r="A16" s="6" t="s">
        <v>61</v>
      </c>
      <c r="B16" s="5">
        <v>143.24</v>
      </c>
      <c r="C16" s="5">
        <v>3</v>
      </c>
      <c r="D16" s="5">
        <v>3</v>
      </c>
      <c r="E16" s="5">
        <v>75.441000000000003</v>
      </c>
      <c r="F16" s="5">
        <v>35</v>
      </c>
      <c r="G16" s="5">
        <v>20.92</v>
      </c>
      <c r="H16" s="5">
        <v>1</v>
      </c>
      <c r="I16" s="5">
        <v>81.335999999999999</v>
      </c>
      <c r="J16" s="5">
        <v>2.34</v>
      </c>
      <c r="K16" s="5">
        <v>168</v>
      </c>
      <c r="L16" s="5">
        <v>5.56</v>
      </c>
      <c r="M16" s="5">
        <v>9</v>
      </c>
      <c r="N16" s="5">
        <v>19</v>
      </c>
      <c r="O16" s="5">
        <v>31.896999999999998</v>
      </c>
      <c r="P16" s="5">
        <v>1.054</v>
      </c>
      <c r="Q16" s="5">
        <v>3.36</v>
      </c>
      <c r="R16" s="5">
        <v>4.47</v>
      </c>
      <c r="S16" s="5">
        <v>0.58499999999999996</v>
      </c>
      <c r="T16" s="5">
        <v>608.20299999999997</v>
      </c>
    </row>
    <row r="22" spans="7:14" ht="15">
      <c r="G22" s="18" t="s">
        <v>61</v>
      </c>
      <c r="H22" s="17"/>
      <c r="I22" s="15">
        <f>SUM(فواكه!T16+خضار!T48)</f>
        <v>10764.442999999999</v>
      </c>
      <c r="J22" s="16"/>
      <c r="K22" s="17"/>
      <c r="M22" s="12" t="s">
        <v>78</v>
      </c>
      <c r="N22" s="12"/>
    </row>
  </sheetData>
  <mergeCells count="3">
    <mergeCell ref="I22:K22"/>
    <mergeCell ref="G22:H22"/>
    <mergeCell ref="A5:K5"/>
  </mergeCells>
  <pageMargins left="0.70866141732283472" right="0.2899999999999999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2021-03-16T09:10:50Z</cp:lastPrinted>
  <dcterms:created xsi:type="dcterms:W3CDTF">2021-03-14T11:45:29Z</dcterms:created>
  <dcterms:modified xsi:type="dcterms:W3CDTF">2021-03-16T09:11:13Z</dcterms:modified>
</cp:coreProperties>
</file>