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90" windowWidth="19095" windowHeight="143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'Sheet1'!$A$1:$AV$87</definedName>
  </definedNames>
  <calcPr calcId="124519" iterate="1" iterateCount="1" iterateDelta="0.001"/>
</workbook>
</file>

<file path=xl/comments1.xml><?xml version="1.0" encoding="utf-8"?>
<comments xmlns="http://schemas.openxmlformats.org/spreadsheetml/2006/main">
  <authors>
    <author>myada</author>
  </authors>
  <commentList>
    <comment ref="T44" authorId="0">
      <text>
        <r>
          <rPr>
            <b/>
            <sz val="9"/>
            <rFont val="Tahoma"/>
            <family val="2"/>
          </rPr>
          <t>myada: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<sst xmlns="http://schemas.openxmlformats.org/spreadsheetml/2006/main" count="153" uniqueCount="129">
  <si>
    <t>خضار</t>
  </si>
  <si>
    <t>الصنف</t>
  </si>
  <si>
    <t>اسبانيا</t>
  </si>
  <si>
    <t>اسرائيل</t>
  </si>
  <si>
    <t>الجزائر</t>
  </si>
  <si>
    <t>الدنمارك</t>
  </si>
  <si>
    <t>الصين</t>
  </si>
  <si>
    <t>الكويت</t>
  </si>
  <si>
    <t>المانيا</t>
  </si>
  <si>
    <t>المغرب</t>
  </si>
  <si>
    <t>اليونان</t>
  </si>
  <si>
    <t>أرضي شوكي</t>
  </si>
  <si>
    <t>بازيلا</t>
  </si>
  <si>
    <t>بروكلي</t>
  </si>
  <si>
    <t>بصل اخضر</t>
  </si>
  <si>
    <t>بصل قنار</t>
  </si>
  <si>
    <t>بصل ناشف</t>
  </si>
  <si>
    <t>بطاطا</t>
  </si>
  <si>
    <t>بطاطا تصنيعية</t>
  </si>
  <si>
    <t>بطاطا تقاوي</t>
  </si>
  <si>
    <t>بطاطا حلوة</t>
  </si>
  <si>
    <t>بندورة كرزية</t>
  </si>
  <si>
    <t>ثوم</t>
  </si>
  <si>
    <t>جرجير</t>
  </si>
  <si>
    <t>جزر</t>
  </si>
  <si>
    <t>خرشوف</t>
  </si>
  <si>
    <t>خس</t>
  </si>
  <si>
    <t>ذره</t>
  </si>
  <si>
    <t>ريحان</t>
  </si>
  <si>
    <t>زعتر ناشف</t>
  </si>
  <si>
    <t>زنجبيل</t>
  </si>
  <si>
    <t>سبانخ</t>
  </si>
  <si>
    <t>شمندر</t>
  </si>
  <si>
    <t>فاصوليا</t>
  </si>
  <si>
    <t>فلفل حلو</t>
  </si>
  <si>
    <t>فول أخضر</t>
  </si>
  <si>
    <t>قلقاس</t>
  </si>
  <si>
    <t>كرات</t>
  </si>
  <si>
    <t>كما</t>
  </si>
  <si>
    <t>كوسا</t>
  </si>
  <si>
    <t>لفت</t>
  </si>
  <si>
    <t>امريكا</t>
  </si>
  <si>
    <t>ايران</t>
  </si>
  <si>
    <t>ايطاليا</t>
  </si>
  <si>
    <t>بلجيكيا</t>
  </si>
  <si>
    <t>بولندا</t>
  </si>
  <si>
    <t>تركيا</t>
  </si>
  <si>
    <t>تونس</t>
  </si>
  <si>
    <t>س. الفلسطينية</t>
  </si>
  <si>
    <t>سوريا</t>
  </si>
  <si>
    <t>فرنسا</t>
  </si>
  <si>
    <t>قطر</t>
  </si>
  <si>
    <t>لبنان</t>
  </si>
  <si>
    <t>ليبيا</t>
  </si>
  <si>
    <t>مصر</t>
  </si>
  <si>
    <t>هولندا</t>
  </si>
  <si>
    <t>المجموع</t>
  </si>
  <si>
    <t>مشروم</t>
  </si>
  <si>
    <t>ملفوف</t>
  </si>
  <si>
    <t>ملفوف احمر</t>
  </si>
  <si>
    <t>هليون-اسبراجوس</t>
  </si>
  <si>
    <t>استراليا</t>
  </si>
  <si>
    <t>اكوادور</t>
  </si>
  <si>
    <t>الارجنتين</t>
  </si>
  <si>
    <t>الامارات</t>
  </si>
  <si>
    <t>التشيك</t>
  </si>
  <si>
    <t>السعودية</t>
  </si>
  <si>
    <t>اجاص</t>
  </si>
  <si>
    <t>اسكي دنيا</t>
  </si>
  <si>
    <t>افوكادو</t>
  </si>
  <si>
    <t>اناناس</t>
  </si>
  <si>
    <t>باباي</t>
  </si>
  <si>
    <t>برتقال</t>
  </si>
  <si>
    <t>بلح</t>
  </si>
  <si>
    <t>بوملي</t>
  </si>
  <si>
    <t>تفاح</t>
  </si>
  <si>
    <t>تمر</t>
  </si>
  <si>
    <t>توت</t>
  </si>
  <si>
    <t>جريب فروت</t>
  </si>
  <si>
    <t>جوافه</t>
  </si>
  <si>
    <t>جوز الهند</t>
  </si>
  <si>
    <t>خوخ</t>
  </si>
  <si>
    <t>رامبوتان</t>
  </si>
  <si>
    <t>رطب</t>
  </si>
  <si>
    <t>رمان</t>
  </si>
  <si>
    <t>سفرجل</t>
  </si>
  <si>
    <t>عناب</t>
  </si>
  <si>
    <t>عنب</t>
  </si>
  <si>
    <t>فاكهة التنين</t>
  </si>
  <si>
    <t>فاكهة النجمة</t>
  </si>
  <si>
    <t>فراولة</t>
  </si>
  <si>
    <t>فستق حلبي</t>
  </si>
  <si>
    <t>قشطة</t>
  </si>
  <si>
    <t>كاكا</t>
  </si>
  <si>
    <t>كرز أحمر</t>
  </si>
  <si>
    <t>كرز أخضر</t>
  </si>
  <si>
    <t>كستناء</t>
  </si>
  <si>
    <t>السودان</t>
  </si>
  <si>
    <t>الفلبين</t>
  </si>
  <si>
    <t>النمسا</t>
  </si>
  <si>
    <t>الهند</t>
  </si>
  <si>
    <t>اليمن</t>
  </si>
  <si>
    <t>اندونيسيا</t>
  </si>
  <si>
    <t>بيرو</t>
  </si>
  <si>
    <t>تشيلي</t>
  </si>
  <si>
    <t>ج.افريقيا</t>
  </si>
  <si>
    <t>سري لانكا</t>
  </si>
  <si>
    <t>سلوفاكيا</t>
  </si>
  <si>
    <t>عمان</t>
  </si>
  <si>
    <t>غانا</t>
  </si>
  <si>
    <t>فيتنام</t>
  </si>
  <si>
    <t>كرواتيا</t>
  </si>
  <si>
    <t>كوستاريكا</t>
  </si>
  <si>
    <t>كولومبيا</t>
  </si>
  <si>
    <t>ماليزيا</t>
  </si>
  <si>
    <t>مقدونيا</t>
  </si>
  <si>
    <t>نيوزلندا</t>
  </si>
  <si>
    <t>كلمنتينا</t>
  </si>
  <si>
    <t>كيوي</t>
  </si>
  <si>
    <t>لوز أخضر</t>
  </si>
  <si>
    <t>ليمون</t>
  </si>
  <si>
    <t>مانجا</t>
  </si>
  <si>
    <t>مندلينا</t>
  </si>
  <si>
    <t>موز</t>
  </si>
  <si>
    <t>الكمية بالطن</t>
  </si>
  <si>
    <t>مديرية السياسات والدراسات</t>
  </si>
  <si>
    <t>المستوردات من الخضار من جميع الدول خلال العام 2016</t>
  </si>
  <si>
    <t>المجموع الكلي</t>
  </si>
  <si>
    <t>مستوردات من الفواكه للعام 2016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</si>
</sst>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abic Transparent"/>
      <family val="2"/>
    </font>
    <font>
      <b/>
      <sz val="10"/>
      <color theme="1"/>
      <name val="Arabic Transparent"/>
      <family val="2"/>
    </font>
    <font>
      <b/>
      <sz val="12"/>
      <color theme="1"/>
      <name val="Arabic Transparent"/>
      <family val="2"/>
    </font>
    <font>
      <b/>
      <sz val="10"/>
      <color rgb="FF00007F"/>
      <name val="Arabic Transparent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164" fontId="2" fillId="0" borderId="0" xfId="0" applyNumberFormat="1" applyFont="1"/>
    <xf numFmtId="164" fontId="0" fillId="0" borderId="0" xfId="0" applyNumberFormat="1"/>
    <xf numFmtId="164" fontId="3" fillId="2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7"/>
  <sheetViews>
    <sheetView rightToLeft="1" tabSelected="1" view="pageBreakPreview" zoomScale="60" workbookViewId="0" topLeftCell="A13">
      <selection activeCell="G44" sqref="G44"/>
    </sheetView>
  </sheetViews>
  <sheetFormatPr defaultColWidth="9.140625" defaultRowHeight="15"/>
  <cols>
    <col min="1" max="1" width="10.57421875" style="2" customWidth="1"/>
    <col min="2" max="2" width="7.57421875" style="2" customWidth="1"/>
    <col min="3" max="4" width="5.57421875" style="2" customWidth="1"/>
    <col min="5" max="5" width="5.7109375" style="2" bestFit="1" customWidth="1"/>
    <col min="6" max="6" width="6.8515625" style="2" customWidth="1"/>
    <col min="7" max="7" width="8.421875" style="2" customWidth="1"/>
    <col min="8" max="9" width="5.57421875" style="2" customWidth="1"/>
    <col min="10" max="10" width="6.28125" style="2" customWidth="1"/>
    <col min="11" max="11" width="6.57421875" style="2" customWidth="1"/>
    <col min="12" max="12" width="7.140625" style="2" customWidth="1"/>
    <col min="13" max="13" width="7.28125" style="2" customWidth="1"/>
    <col min="14" max="15" width="5.57421875" style="2" customWidth="1"/>
    <col min="16" max="16" width="6.7109375" style="2" customWidth="1"/>
    <col min="17" max="17" width="6.8515625" style="2" customWidth="1"/>
    <col min="18" max="18" width="5.57421875" style="2" customWidth="1"/>
    <col min="19" max="19" width="7.28125" style="2" customWidth="1"/>
    <col min="20" max="20" width="7.140625" style="2" customWidth="1"/>
    <col min="21" max="21" width="6.57421875" style="2" customWidth="1"/>
    <col min="22" max="22" width="6.7109375" style="2" customWidth="1"/>
    <col min="23" max="23" width="6.8515625" style="2" customWidth="1"/>
    <col min="24" max="24" width="7.421875" style="2" customWidth="1"/>
    <col min="25" max="25" width="5.57421875" style="2" customWidth="1"/>
    <col min="26" max="26" width="6.57421875" style="2" customWidth="1"/>
    <col min="27" max="27" width="6.8515625" style="2" customWidth="1"/>
    <col min="28" max="28" width="5.421875" style="2" customWidth="1"/>
    <col min="29" max="29" width="9.00390625" style="2" customWidth="1"/>
    <col min="30" max="30" width="7.140625" style="2" customWidth="1"/>
    <col min="31" max="31" width="6.28125" style="2" customWidth="1"/>
    <col min="32" max="32" width="7.140625" style="2" customWidth="1"/>
    <col min="33" max="33" width="6.421875" style="2" customWidth="1"/>
    <col min="34" max="34" width="6.140625" style="2" customWidth="1"/>
    <col min="35" max="35" width="6.421875" style="2" customWidth="1"/>
    <col min="36" max="36" width="6.140625" style="2" customWidth="1"/>
    <col min="37" max="37" width="6.421875" style="2" customWidth="1"/>
    <col min="38" max="38" width="6.140625" style="2" customWidth="1"/>
    <col min="39" max="39" width="6.421875" style="2" customWidth="1"/>
    <col min="40" max="40" width="5.8515625" style="2" customWidth="1"/>
    <col min="41" max="41" width="9.00390625" style="2" customWidth="1"/>
    <col min="42" max="42" width="7.28125" style="2" customWidth="1"/>
    <col min="43" max="43" width="7.7109375" style="2" customWidth="1"/>
    <col min="44" max="44" width="7.00390625" style="2" customWidth="1"/>
    <col min="45" max="46" width="7.140625" style="2" customWidth="1"/>
    <col min="47" max="47" width="7.00390625" style="2" customWidth="1"/>
    <col min="48" max="16384" width="9.00390625" style="2" customWidth="1"/>
  </cols>
  <sheetData>
    <row r="1" spans="1:10" ht="15.75">
      <c r="A1" s="1"/>
      <c r="B1" s="10" t="s">
        <v>125</v>
      </c>
      <c r="C1" s="10"/>
      <c r="D1" s="10"/>
      <c r="E1" s="12"/>
      <c r="F1" s="12"/>
      <c r="G1" s="1"/>
      <c r="H1" s="1"/>
      <c r="I1" s="1"/>
      <c r="J1" s="1"/>
    </row>
    <row r="2" spans="1:10" ht="15.75">
      <c r="A2" s="7" t="s">
        <v>126</v>
      </c>
      <c r="B2" s="7"/>
      <c r="C2" s="7"/>
      <c r="D2" s="7"/>
      <c r="E2" s="7"/>
      <c r="F2" s="11"/>
      <c r="G2" s="11"/>
      <c r="H2" s="11"/>
      <c r="I2" s="1"/>
      <c r="J2" s="1"/>
    </row>
    <row r="3" spans="1:10" ht="15">
      <c r="A3" s="8" t="s">
        <v>0</v>
      </c>
      <c r="B3" s="8"/>
      <c r="C3" s="1"/>
      <c r="D3" s="1"/>
      <c r="E3" s="1"/>
      <c r="F3" s="1"/>
      <c r="G3" s="1"/>
      <c r="H3" s="1"/>
      <c r="I3" s="1"/>
      <c r="J3" s="1"/>
    </row>
    <row r="4" spans="1:26" ht="12.95" customHeight="1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41</v>
      </c>
      <c r="L4" s="3" t="s">
        <v>42</v>
      </c>
      <c r="M4" s="3" t="s">
        <v>43</v>
      </c>
      <c r="N4" s="3" t="s">
        <v>44</v>
      </c>
      <c r="O4" s="3" t="s">
        <v>45</v>
      </c>
      <c r="P4" s="3" t="s">
        <v>46</v>
      </c>
      <c r="Q4" s="3" t="s">
        <v>47</v>
      </c>
      <c r="R4" s="3" t="s">
        <v>48</v>
      </c>
      <c r="S4" s="3" t="s">
        <v>49</v>
      </c>
      <c r="T4" s="3" t="s">
        <v>50</v>
      </c>
      <c r="U4" s="3" t="s">
        <v>51</v>
      </c>
      <c r="V4" s="3" t="s">
        <v>52</v>
      </c>
      <c r="W4" s="3" t="s">
        <v>53</v>
      </c>
      <c r="X4" s="3" t="s">
        <v>54</v>
      </c>
      <c r="Y4" s="3" t="s">
        <v>55</v>
      </c>
      <c r="Z4" s="3" t="s">
        <v>56</v>
      </c>
    </row>
    <row r="5" spans="1:26" ht="12.95" customHeight="1">
      <c r="A5" s="3" t="s">
        <v>11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>
        <v>4.737</v>
      </c>
      <c r="Z5" s="3">
        <v>4.737</v>
      </c>
    </row>
    <row r="6" spans="1:26" ht="12.95" customHeight="1">
      <c r="A6" s="3" t="s">
        <v>12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>
        <v>66.435</v>
      </c>
      <c r="Y6" s="4">
        <v>0.185</v>
      </c>
      <c r="Z6" s="3">
        <v>66.62</v>
      </c>
    </row>
    <row r="7" spans="1:26" ht="12.95" customHeight="1">
      <c r="A7" s="3" t="s">
        <v>13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>
        <v>0.15</v>
      </c>
      <c r="Z7" s="3">
        <v>0.15</v>
      </c>
    </row>
    <row r="8" spans="1:26" ht="12.95" customHeight="1">
      <c r="A8" s="3" t="s">
        <v>14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>
        <v>0.317</v>
      </c>
      <c r="Z8" s="3">
        <v>0.317</v>
      </c>
    </row>
    <row r="9" spans="1:26" ht="12.95" customHeight="1">
      <c r="A9" s="3" t="s">
        <v>15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>
        <v>15</v>
      </c>
      <c r="S9" s="4"/>
      <c r="T9" s="4"/>
      <c r="U9" s="4"/>
      <c r="V9" s="4"/>
      <c r="W9" s="4"/>
      <c r="X9" s="4"/>
      <c r="Y9" s="4"/>
      <c r="Z9" s="3">
        <v>15</v>
      </c>
    </row>
    <row r="10" spans="1:26" ht="12.95" customHeight="1">
      <c r="A10" s="3" t="s">
        <v>16</v>
      </c>
      <c r="B10" s="4">
        <v>3342</v>
      </c>
      <c r="C10" s="4"/>
      <c r="D10" s="4"/>
      <c r="E10" s="4"/>
      <c r="F10" s="4"/>
      <c r="G10" s="4"/>
      <c r="H10" s="4">
        <v>2578</v>
      </c>
      <c r="I10" s="4"/>
      <c r="J10" s="4">
        <v>51</v>
      </c>
      <c r="K10" s="4"/>
      <c r="L10" s="4"/>
      <c r="M10" s="4"/>
      <c r="N10" s="4"/>
      <c r="O10" s="4">
        <v>176</v>
      </c>
      <c r="P10" s="4">
        <v>8060</v>
      </c>
      <c r="Q10" s="4"/>
      <c r="R10" s="4">
        <v>1011.172</v>
      </c>
      <c r="S10" s="4">
        <v>1574.5</v>
      </c>
      <c r="T10" s="4"/>
      <c r="U10" s="4"/>
      <c r="V10" s="4">
        <v>2530</v>
      </c>
      <c r="W10" s="4"/>
      <c r="X10" s="4">
        <v>7007</v>
      </c>
      <c r="Y10" s="4">
        <v>76.11</v>
      </c>
      <c r="Z10" s="3">
        <v>26405.782</v>
      </c>
    </row>
    <row r="11" spans="1:26" ht="12.95" customHeight="1">
      <c r="A11" s="3" t="s">
        <v>17</v>
      </c>
      <c r="B11" s="4"/>
      <c r="C11" s="4">
        <v>223</v>
      </c>
      <c r="D11" s="4"/>
      <c r="E11" s="4"/>
      <c r="F11" s="4"/>
      <c r="G11" s="4"/>
      <c r="H11" s="4">
        <v>600</v>
      </c>
      <c r="I11" s="4"/>
      <c r="J11" s="4">
        <v>11</v>
      </c>
      <c r="K11" s="4"/>
      <c r="L11" s="4"/>
      <c r="M11" s="4"/>
      <c r="N11" s="4"/>
      <c r="O11" s="4"/>
      <c r="P11" s="4">
        <v>1816</v>
      </c>
      <c r="Q11" s="4"/>
      <c r="R11" s="4">
        <v>1734.058</v>
      </c>
      <c r="S11" s="4">
        <v>4542</v>
      </c>
      <c r="T11" s="4">
        <v>252</v>
      </c>
      <c r="U11" s="4"/>
      <c r="V11" s="4">
        <v>9779</v>
      </c>
      <c r="W11" s="4"/>
      <c r="X11" s="4"/>
      <c r="Y11" s="4">
        <v>461.04</v>
      </c>
      <c r="Z11" s="3">
        <v>19418.098</v>
      </c>
    </row>
    <row r="12" spans="1:26" ht="12.95" customHeight="1">
      <c r="A12" s="3" t="s">
        <v>18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>
        <v>51</v>
      </c>
      <c r="N12" s="4"/>
      <c r="O12" s="4"/>
      <c r="P12" s="4"/>
      <c r="Q12" s="4"/>
      <c r="R12" s="4">
        <v>3182.031</v>
      </c>
      <c r="S12" s="4"/>
      <c r="T12" s="4"/>
      <c r="U12" s="4"/>
      <c r="V12" s="4"/>
      <c r="W12" s="4"/>
      <c r="X12" s="4"/>
      <c r="Y12" s="4">
        <v>3753</v>
      </c>
      <c r="Z12" s="3">
        <v>6986.031</v>
      </c>
    </row>
    <row r="13" spans="1:26" ht="12.95" customHeight="1">
      <c r="A13" s="3" t="s">
        <v>19</v>
      </c>
      <c r="B13" s="4"/>
      <c r="C13" s="4"/>
      <c r="D13" s="4"/>
      <c r="E13" s="4">
        <v>135</v>
      </c>
      <c r="F13" s="4"/>
      <c r="G13" s="4"/>
      <c r="H13" s="4"/>
      <c r="I13" s="4"/>
      <c r="J13" s="4"/>
      <c r="K13" s="4"/>
      <c r="L13" s="4"/>
      <c r="M13" s="4"/>
      <c r="N13" s="4">
        <v>184</v>
      </c>
      <c r="O13" s="4"/>
      <c r="P13" s="4"/>
      <c r="Q13" s="4"/>
      <c r="R13" s="4"/>
      <c r="S13" s="4"/>
      <c r="T13" s="4">
        <v>3343</v>
      </c>
      <c r="U13" s="4"/>
      <c r="V13" s="4"/>
      <c r="W13" s="4"/>
      <c r="X13" s="4"/>
      <c r="Y13" s="4">
        <v>483</v>
      </c>
      <c r="Z13" s="3">
        <v>4145</v>
      </c>
    </row>
    <row r="14" spans="1:26" ht="12.95" customHeight="1">
      <c r="A14" s="3" t="s">
        <v>20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>
        <v>4231.32</v>
      </c>
      <c r="Y14" s="4"/>
      <c r="Z14" s="3">
        <v>4231.32</v>
      </c>
    </row>
    <row r="15" spans="1:26" ht="12.95" customHeight="1">
      <c r="A15" s="3" t="s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>
        <v>3.607</v>
      </c>
      <c r="R15" s="4"/>
      <c r="S15" s="4"/>
      <c r="T15" s="4"/>
      <c r="U15" s="4"/>
      <c r="V15" s="4"/>
      <c r="W15" s="4"/>
      <c r="X15" s="4"/>
      <c r="Y15" s="4"/>
      <c r="Z15" s="3">
        <v>3.607</v>
      </c>
    </row>
    <row r="16" spans="1:26" ht="12.95" customHeight="1">
      <c r="A16" s="3" t="s">
        <v>22</v>
      </c>
      <c r="B16" s="4"/>
      <c r="C16" s="4"/>
      <c r="D16" s="4"/>
      <c r="E16" s="4"/>
      <c r="F16" s="4">
        <v>5959.2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>
        <v>430</v>
      </c>
      <c r="Y16" s="4"/>
      <c r="Z16" s="3">
        <v>6389.2</v>
      </c>
    </row>
    <row r="17" spans="1:26" ht="12.95" customHeight="1">
      <c r="A17" s="3" t="s">
        <v>23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>
        <v>1.59</v>
      </c>
      <c r="Z17" s="3">
        <v>1.59</v>
      </c>
    </row>
    <row r="18" spans="1:26" ht="12.95" customHeight="1">
      <c r="A18" s="3" t="s">
        <v>24</v>
      </c>
      <c r="B18" s="4"/>
      <c r="C18" s="4">
        <v>469</v>
      </c>
      <c r="D18" s="4"/>
      <c r="E18" s="4"/>
      <c r="F18" s="4"/>
      <c r="G18" s="4"/>
      <c r="H18" s="4">
        <v>240</v>
      </c>
      <c r="I18" s="4"/>
      <c r="J18" s="4">
        <v>70</v>
      </c>
      <c r="K18" s="4">
        <v>44.989</v>
      </c>
      <c r="L18" s="4"/>
      <c r="M18" s="4"/>
      <c r="N18" s="4"/>
      <c r="O18" s="4"/>
      <c r="P18" s="4">
        <v>5577</v>
      </c>
      <c r="Q18" s="4"/>
      <c r="R18" s="4">
        <v>2270.55</v>
      </c>
      <c r="S18" s="4">
        <v>77</v>
      </c>
      <c r="T18" s="4"/>
      <c r="U18" s="4"/>
      <c r="V18" s="4">
        <v>34</v>
      </c>
      <c r="W18" s="4"/>
      <c r="X18" s="4"/>
      <c r="Y18" s="4"/>
      <c r="Z18" s="3">
        <v>8782.539</v>
      </c>
    </row>
    <row r="19" spans="1:26" ht="12.95" customHeight="1">
      <c r="A19" s="3" t="s">
        <v>25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>
        <v>5.3</v>
      </c>
      <c r="Y19" s="4">
        <v>1.559</v>
      </c>
      <c r="Z19" s="3">
        <v>6.859</v>
      </c>
    </row>
    <row r="20" spans="1:26" ht="12.95" customHeight="1">
      <c r="A20" s="3" t="s">
        <v>26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>
        <v>24.17</v>
      </c>
      <c r="Y20" s="4">
        <v>17.175</v>
      </c>
      <c r="Z20" s="3">
        <v>41.345</v>
      </c>
    </row>
    <row r="21" spans="1:26" ht="12.95" customHeight="1">
      <c r="A21" s="3" t="s">
        <v>27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>
        <v>0.1</v>
      </c>
      <c r="S21" s="4"/>
      <c r="T21" s="4"/>
      <c r="U21" s="4"/>
      <c r="V21" s="4"/>
      <c r="W21" s="4"/>
      <c r="X21" s="4"/>
      <c r="Y21" s="4"/>
      <c r="Z21" s="3">
        <v>0.1</v>
      </c>
    </row>
    <row r="22" spans="1:26" ht="12.95" customHeight="1">
      <c r="A22" s="3" t="s">
        <v>28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>
        <v>0.07</v>
      </c>
      <c r="Z22" s="3">
        <v>0.07</v>
      </c>
    </row>
    <row r="23" spans="1:26" ht="12.95" customHeight="1">
      <c r="A23" s="3" t="s">
        <v>29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>
        <v>246.31</v>
      </c>
      <c r="S23" s="4"/>
      <c r="T23" s="4"/>
      <c r="U23" s="4"/>
      <c r="V23" s="4"/>
      <c r="W23" s="4"/>
      <c r="X23" s="4"/>
      <c r="Y23" s="4"/>
      <c r="Z23" s="3">
        <v>246.31</v>
      </c>
    </row>
    <row r="24" spans="1:26" ht="12.95" customHeight="1">
      <c r="A24" s="3" t="s">
        <v>30</v>
      </c>
      <c r="B24" s="4"/>
      <c r="C24" s="4"/>
      <c r="D24" s="4"/>
      <c r="E24" s="4"/>
      <c r="F24" s="4">
        <v>894.265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3">
        <v>894.265</v>
      </c>
    </row>
    <row r="25" spans="1:26" ht="12.95" customHeight="1">
      <c r="A25" s="3" t="s">
        <v>31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>
        <v>1.095</v>
      </c>
      <c r="Z25" s="3">
        <v>1.095</v>
      </c>
    </row>
    <row r="26" spans="1:26" ht="12.95" customHeight="1">
      <c r="A26" s="3" t="s">
        <v>32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>
        <v>54</v>
      </c>
      <c r="Y26" s="4"/>
      <c r="Z26" s="3">
        <v>54</v>
      </c>
    </row>
    <row r="27" spans="1:26" ht="12.95" customHeight="1">
      <c r="A27" s="3" t="s">
        <v>33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>
        <v>0.16</v>
      </c>
      <c r="Z27" s="3">
        <v>0.16</v>
      </c>
    </row>
    <row r="28" spans="1:26" ht="12.95" customHeight="1">
      <c r="A28" s="3" t="s">
        <v>34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>
        <v>9.9</v>
      </c>
      <c r="S28" s="4"/>
      <c r="T28" s="4"/>
      <c r="U28" s="4"/>
      <c r="V28" s="4"/>
      <c r="W28" s="4"/>
      <c r="X28" s="4"/>
      <c r="Y28" s="4"/>
      <c r="Z28" s="3">
        <v>9.9</v>
      </c>
    </row>
    <row r="29" spans="1:26" ht="12.95" customHeight="1">
      <c r="A29" s="3" t="s">
        <v>35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>
        <v>831.016</v>
      </c>
      <c r="Y29" s="4"/>
      <c r="Z29" s="3">
        <v>831.016</v>
      </c>
    </row>
    <row r="30" spans="1:26" ht="12.95" customHeight="1">
      <c r="A30" s="3" t="s">
        <v>36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>
        <v>210</v>
      </c>
      <c r="Y30" s="4"/>
      <c r="Z30" s="3">
        <v>210</v>
      </c>
    </row>
    <row r="31" spans="1:26" ht="12.95" customHeight="1">
      <c r="A31" s="3" t="s">
        <v>37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>
        <v>13.097</v>
      </c>
      <c r="Z31" s="3">
        <v>13.097</v>
      </c>
    </row>
    <row r="32" spans="1:26" ht="12.95" customHeight="1">
      <c r="A32" s="3" t="s">
        <v>38</v>
      </c>
      <c r="B32" s="4"/>
      <c r="C32" s="4"/>
      <c r="D32" s="4">
        <v>9.124</v>
      </c>
      <c r="E32" s="4"/>
      <c r="F32" s="4"/>
      <c r="G32" s="4">
        <v>1.14</v>
      </c>
      <c r="H32" s="4"/>
      <c r="I32" s="4">
        <v>0.58</v>
      </c>
      <c r="J32" s="4"/>
      <c r="K32" s="4"/>
      <c r="L32" s="4">
        <v>8.22</v>
      </c>
      <c r="M32" s="4"/>
      <c r="N32" s="4"/>
      <c r="O32" s="4"/>
      <c r="P32" s="4"/>
      <c r="Q32" s="4"/>
      <c r="R32" s="4"/>
      <c r="S32" s="4">
        <v>1.895</v>
      </c>
      <c r="T32" s="4"/>
      <c r="U32" s="4"/>
      <c r="V32" s="4"/>
      <c r="W32" s="4">
        <v>4.689</v>
      </c>
      <c r="X32" s="4"/>
      <c r="Y32" s="4"/>
      <c r="Z32" s="3">
        <v>25.648</v>
      </c>
    </row>
    <row r="33" spans="1:26" ht="12.95" customHeight="1">
      <c r="A33" s="3" t="s">
        <v>39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>
        <v>0.08</v>
      </c>
      <c r="Z33" s="3">
        <v>0.08</v>
      </c>
    </row>
    <row r="34" spans="1:26" ht="12.95" customHeight="1">
      <c r="A34" s="3" t="s">
        <v>40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>
        <v>25</v>
      </c>
      <c r="Y34" s="4"/>
      <c r="Z34" s="3">
        <v>25</v>
      </c>
    </row>
    <row r="35" spans="1:26" ht="12.95" customHeight="1">
      <c r="A35" s="3" t="s">
        <v>57</v>
      </c>
      <c r="B35" s="4"/>
      <c r="C35" s="4"/>
      <c r="D35" s="4"/>
      <c r="E35" s="4"/>
      <c r="F35" s="4">
        <v>101.14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5"/>
      <c r="U35" s="5">
        <v>1.35</v>
      </c>
      <c r="V35" s="5">
        <v>0.45</v>
      </c>
      <c r="W35" s="5"/>
      <c r="X35" s="5"/>
      <c r="Y35" s="5">
        <v>807.102</v>
      </c>
      <c r="Z35" s="3">
        <v>910.042</v>
      </c>
    </row>
    <row r="36" spans="1:26" ht="12.95" customHeight="1">
      <c r="A36" s="3" t="s">
        <v>58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>
        <v>10</v>
      </c>
      <c r="Q36" s="4"/>
      <c r="R36" s="4"/>
      <c r="S36" s="4"/>
      <c r="T36" s="5"/>
      <c r="U36" s="5"/>
      <c r="V36" s="5"/>
      <c r="W36" s="5"/>
      <c r="X36" s="5"/>
      <c r="Y36" s="5">
        <v>0.08</v>
      </c>
      <c r="Z36" s="3">
        <v>10.08</v>
      </c>
    </row>
    <row r="37" spans="1:26" ht="12.95" customHeight="1">
      <c r="A37" s="3" t="s">
        <v>59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>
        <v>51</v>
      </c>
      <c r="Q37" s="4"/>
      <c r="R37" s="4"/>
      <c r="S37" s="4"/>
      <c r="T37" s="5"/>
      <c r="U37" s="5"/>
      <c r="V37" s="5"/>
      <c r="W37" s="5"/>
      <c r="X37" s="5"/>
      <c r="Y37" s="5"/>
      <c r="Z37" s="3">
        <v>51</v>
      </c>
    </row>
    <row r="38" spans="1:26" ht="12.95" customHeight="1">
      <c r="A38" s="3" t="s">
        <v>60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"/>
      <c r="U38" s="5"/>
      <c r="V38" s="5"/>
      <c r="W38" s="5"/>
      <c r="X38" s="5"/>
      <c r="Y38" s="5">
        <v>25.229</v>
      </c>
      <c r="Z38" s="3">
        <v>25.229</v>
      </c>
    </row>
    <row r="39" spans="1:26" ht="12.95" customHeight="1">
      <c r="A39" s="3" t="s">
        <v>56</v>
      </c>
      <c r="B39" s="3">
        <v>3342</v>
      </c>
      <c r="C39" s="3">
        <v>692</v>
      </c>
      <c r="D39" s="3">
        <v>9.124</v>
      </c>
      <c r="E39" s="3">
        <v>135</v>
      </c>
      <c r="F39" s="3">
        <v>6954.605</v>
      </c>
      <c r="G39" s="3">
        <v>1.14</v>
      </c>
      <c r="H39" s="3">
        <v>3418</v>
      </c>
      <c r="I39" s="3">
        <v>0.58</v>
      </c>
      <c r="J39" s="3">
        <v>132</v>
      </c>
      <c r="K39" s="3">
        <v>44.989</v>
      </c>
      <c r="L39" s="3">
        <v>8.22</v>
      </c>
      <c r="M39" s="3">
        <v>51</v>
      </c>
      <c r="N39" s="3">
        <v>184</v>
      </c>
      <c r="O39" s="3">
        <v>176</v>
      </c>
      <c r="P39" s="3">
        <v>15514</v>
      </c>
      <c r="Q39" s="3">
        <v>3.607</v>
      </c>
      <c r="R39" s="3">
        <v>8469.121</v>
      </c>
      <c r="S39" s="3">
        <v>6195.395</v>
      </c>
      <c r="T39" s="3">
        <v>3595</v>
      </c>
      <c r="U39" s="3">
        <v>1.35</v>
      </c>
      <c r="V39" s="3">
        <v>12343.45</v>
      </c>
      <c r="W39" s="3">
        <v>4.689</v>
      </c>
      <c r="X39" s="3">
        <v>12884.241</v>
      </c>
      <c r="Y39" s="3">
        <v>5645.776</v>
      </c>
      <c r="Z39" s="3">
        <v>79805.287</v>
      </c>
    </row>
    <row r="40" spans="1:10" ht="15.75">
      <c r="A40" s="1"/>
      <c r="B40" s="10"/>
      <c r="C40" s="10"/>
      <c r="D40" s="10"/>
      <c r="E40" s="1"/>
      <c r="F40" s="1"/>
      <c r="G40" s="1"/>
      <c r="H40" s="1"/>
      <c r="I40" s="1"/>
      <c r="J40" s="1"/>
    </row>
    <row r="41" spans="1:10" ht="15.75">
      <c r="A41" s="7"/>
      <c r="B41" s="7"/>
      <c r="C41" s="7"/>
      <c r="D41" s="7"/>
      <c r="E41" s="7"/>
      <c r="F41" s="1"/>
      <c r="G41" s="1"/>
      <c r="H41" s="1"/>
      <c r="I41" s="1"/>
      <c r="J41" s="1"/>
    </row>
    <row r="42" spans="1:10" ht="15.75">
      <c r="A42" s="6"/>
      <c r="B42" s="6"/>
      <c r="C42" s="6"/>
      <c r="D42" s="6"/>
      <c r="E42" s="6"/>
      <c r="F42" s="1"/>
      <c r="G42" s="1"/>
      <c r="H42" s="1"/>
      <c r="I42" s="1"/>
      <c r="J42" s="1"/>
    </row>
    <row r="43" spans="1:10" ht="15">
      <c r="A43" s="8" t="s">
        <v>128</v>
      </c>
      <c r="B43" s="8"/>
      <c r="C43" s="1"/>
      <c r="D43" s="1"/>
      <c r="E43" s="1"/>
      <c r="F43" s="1"/>
      <c r="G43" s="1"/>
      <c r="H43" s="1"/>
      <c r="I43" s="1"/>
      <c r="J43" s="1"/>
    </row>
    <row r="44" spans="1:48" ht="14.1" customHeight="1">
      <c r="A44" s="3" t="s">
        <v>1</v>
      </c>
      <c r="B44" s="3" t="s">
        <v>2</v>
      </c>
      <c r="C44" s="3" t="s">
        <v>61</v>
      </c>
      <c r="D44" s="3" t="s">
        <v>3</v>
      </c>
      <c r="E44" s="3" t="s">
        <v>62</v>
      </c>
      <c r="F44" s="3" t="s">
        <v>63</v>
      </c>
      <c r="G44" s="3" t="s">
        <v>64</v>
      </c>
      <c r="H44" s="3" t="s">
        <v>65</v>
      </c>
      <c r="I44" s="3" t="s">
        <v>4</v>
      </c>
      <c r="J44" s="3" t="s">
        <v>66</v>
      </c>
      <c r="K44" s="3" t="s">
        <v>97</v>
      </c>
      <c r="L44" s="3" t="s">
        <v>6</v>
      </c>
      <c r="M44" s="3" t="s">
        <v>98</v>
      </c>
      <c r="N44" s="3" t="s">
        <v>7</v>
      </c>
      <c r="O44" s="3" t="s">
        <v>8</v>
      </c>
      <c r="P44" s="3" t="s">
        <v>9</v>
      </c>
      <c r="Q44" s="3" t="s">
        <v>99</v>
      </c>
      <c r="R44" s="3" t="s">
        <v>100</v>
      </c>
      <c r="S44" s="3" t="s">
        <v>101</v>
      </c>
      <c r="T44" s="3" t="s">
        <v>10</v>
      </c>
      <c r="U44" s="3" t="s">
        <v>41</v>
      </c>
      <c r="V44" s="3" t="s">
        <v>102</v>
      </c>
      <c r="W44" s="3" t="s">
        <v>43</v>
      </c>
      <c r="X44" s="3" t="s">
        <v>45</v>
      </c>
      <c r="Y44" s="3" t="s">
        <v>103</v>
      </c>
      <c r="Z44" s="3" t="s">
        <v>46</v>
      </c>
      <c r="AA44" s="3" t="s">
        <v>104</v>
      </c>
      <c r="AB44" s="3" t="s">
        <v>47</v>
      </c>
      <c r="AC44" s="3" t="s">
        <v>105</v>
      </c>
      <c r="AD44" s="3" t="s">
        <v>48</v>
      </c>
      <c r="AE44" s="3" t="s">
        <v>106</v>
      </c>
      <c r="AF44" s="3" t="s">
        <v>107</v>
      </c>
      <c r="AG44" s="3" t="s">
        <v>49</v>
      </c>
      <c r="AH44" s="3" t="s">
        <v>108</v>
      </c>
      <c r="AI44" s="3" t="s">
        <v>109</v>
      </c>
      <c r="AJ44" s="3" t="s">
        <v>50</v>
      </c>
      <c r="AK44" s="3" t="s">
        <v>110</v>
      </c>
      <c r="AL44" s="3" t="s">
        <v>111</v>
      </c>
      <c r="AM44" s="3" t="s">
        <v>112</v>
      </c>
      <c r="AN44" s="3" t="s">
        <v>113</v>
      </c>
      <c r="AO44" s="3" t="s">
        <v>52</v>
      </c>
      <c r="AP44" s="3" t="s">
        <v>53</v>
      </c>
      <c r="AQ44" s="3" t="s">
        <v>114</v>
      </c>
      <c r="AR44" s="3" t="s">
        <v>54</v>
      </c>
      <c r="AS44" s="3" t="s">
        <v>115</v>
      </c>
      <c r="AT44" s="3" t="s">
        <v>116</v>
      </c>
      <c r="AU44" s="3" t="s">
        <v>55</v>
      </c>
      <c r="AV44" s="3" t="s">
        <v>56</v>
      </c>
    </row>
    <row r="45" spans="1:48" ht="14.1" customHeight="1">
      <c r="A45" s="3" t="s">
        <v>67</v>
      </c>
      <c r="B45" s="4">
        <v>1152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>
        <v>556</v>
      </c>
      <c r="U45" s="4">
        <v>60</v>
      </c>
      <c r="V45" s="4"/>
      <c r="W45" s="4">
        <v>271</v>
      </c>
      <c r="X45" s="4"/>
      <c r="Y45" s="4"/>
      <c r="Z45" s="4">
        <v>233</v>
      </c>
      <c r="AA45" s="4">
        <v>246</v>
      </c>
      <c r="AB45" s="4"/>
      <c r="AC45" s="4">
        <v>1246.3</v>
      </c>
      <c r="AD45" s="4"/>
      <c r="AE45" s="4"/>
      <c r="AF45" s="4"/>
      <c r="AG45" s="4">
        <v>1789.42</v>
      </c>
      <c r="AH45" s="4"/>
      <c r="AI45" s="4"/>
      <c r="AJ45" s="4"/>
      <c r="AK45" s="4"/>
      <c r="AL45" s="4"/>
      <c r="AM45" s="4"/>
      <c r="AN45" s="4"/>
      <c r="AO45" s="4">
        <v>568</v>
      </c>
      <c r="AP45" s="4"/>
      <c r="AQ45" s="4"/>
      <c r="AR45" s="4"/>
      <c r="AS45" s="4"/>
      <c r="AT45" s="4"/>
      <c r="AU45" s="5"/>
      <c r="AV45" s="3">
        <v>6121.72</v>
      </c>
    </row>
    <row r="46" spans="1:48" ht="14.1" customHeight="1">
      <c r="A46" s="3" t="s">
        <v>68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>
        <v>0.87</v>
      </c>
      <c r="AP46" s="4"/>
      <c r="AQ46" s="4"/>
      <c r="AR46" s="4"/>
      <c r="AS46" s="4"/>
      <c r="AT46" s="4"/>
      <c r="AU46" s="5"/>
      <c r="AV46" s="3">
        <v>0.87</v>
      </c>
    </row>
    <row r="47" spans="1:48" ht="14.1" customHeight="1">
      <c r="A47" s="3" t="s">
        <v>69</v>
      </c>
      <c r="B47" s="4">
        <v>41.602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>
        <v>17.582</v>
      </c>
      <c r="Q47" s="4"/>
      <c r="R47" s="4"/>
      <c r="S47" s="4"/>
      <c r="T47" s="4">
        <v>92</v>
      </c>
      <c r="U47" s="4"/>
      <c r="V47" s="4"/>
      <c r="W47" s="4"/>
      <c r="X47" s="4"/>
      <c r="Y47" s="4"/>
      <c r="Z47" s="4"/>
      <c r="AA47" s="4"/>
      <c r="AB47" s="4"/>
      <c r="AC47" s="4"/>
      <c r="AD47" s="4">
        <v>400.711</v>
      </c>
      <c r="AE47" s="4"/>
      <c r="AF47" s="4"/>
      <c r="AG47" s="4">
        <v>2.86</v>
      </c>
      <c r="AH47" s="4"/>
      <c r="AI47" s="4"/>
      <c r="AJ47" s="4"/>
      <c r="AK47" s="4"/>
      <c r="AL47" s="4"/>
      <c r="AM47" s="4"/>
      <c r="AN47" s="4"/>
      <c r="AO47" s="4">
        <v>109.022</v>
      </c>
      <c r="AP47" s="4"/>
      <c r="AQ47" s="4"/>
      <c r="AR47" s="4"/>
      <c r="AS47" s="4"/>
      <c r="AT47" s="4"/>
      <c r="AU47" s="5">
        <v>53.485</v>
      </c>
      <c r="AV47" s="3">
        <v>717.262</v>
      </c>
    </row>
    <row r="48" spans="1:48" ht="14.1" customHeight="1">
      <c r="A48" s="3" t="s">
        <v>70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>
        <v>1010</v>
      </c>
      <c r="N48" s="4"/>
      <c r="O48" s="4"/>
      <c r="P48" s="4"/>
      <c r="Q48" s="4"/>
      <c r="R48" s="4"/>
      <c r="S48" s="4"/>
      <c r="T48" s="4"/>
      <c r="U48" s="4"/>
      <c r="V48" s="4">
        <v>20</v>
      </c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>
        <v>2.769</v>
      </c>
      <c r="AJ48" s="4"/>
      <c r="AK48" s="4"/>
      <c r="AL48" s="4"/>
      <c r="AM48" s="4">
        <v>60</v>
      </c>
      <c r="AN48" s="4"/>
      <c r="AO48" s="4"/>
      <c r="AP48" s="4"/>
      <c r="AQ48" s="4">
        <v>45</v>
      </c>
      <c r="AR48" s="4"/>
      <c r="AS48" s="4"/>
      <c r="AT48" s="4"/>
      <c r="AU48" s="5"/>
      <c r="AV48" s="3">
        <v>1137.769</v>
      </c>
    </row>
    <row r="49" spans="1:48" ht="14.1" customHeight="1">
      <c r="A49" s="3" t="s">
        <v>71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5">
        <v>0.22</v>
      </c>
      <c r="AV49" s="3">
        <v>0.22</v>
      </c>
    </row>
    <row r="50" spans="1:48" ht="14.1" customHeight="1">
      <c r="A50" s="3" t="s">
        <v>72</v>
      </c>
      <c r="B50" s="4">
        <v>52</v>
      </c>
      <c r="C50" s="4"/>
      <c r="D50" s="4"/>
      <c r="E50" s="4"/>
      <c r="F50" s="4"/>
      <c r="G50" s="4"/>
      <c r="H50" s="4"/>
      <c r="I50" s="4">
        <v>224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>
        <v>61</v>
      </c>
      <c r="U50" s="4"/>
      <c r="V50" s="4"/>
      <c r="W50" s="4"/>
      <c r="X50" s="4"/>
      <c r="Y50" s="4"/>
      <c r="Z50" s="4">
        <v>49</v>
      </c>
      <c r="AA50" s="4"/>
      <c r="AB50" s="4"/>
      <c r="AC50" s="4">
        <v>1301</v>
      </c>
      <c r="AD50" s="4">
        <v>20.775</v>
      </c>
      <c r="AE50" s="4"/>
      <c r="AF50" s="4"/>
      <c r="AG50" s="4">
        <v>2937.13</v>
      </c>
      <c r="AH50" s="4"/>
      <c r="AI50" s="4"/>
      <c r="AJ50" s="4"/>
      <c r="AK50" s="4"/>
      <c r="AL50" s="4"/>
      <c r="AM50" s="4"/>
      <c r="AN50" s="4"/>
      <c r="AO50" s="4">
        <v>243.995</v>
      </c>
      <c r="AP50" s="4"/>
      <c r="AQ50" s="4"/>
      <c r="AR50" s="4">
        <v>21738</v>
      </c>
      <c r="AS50" s="4"/>
      <c r="AT50" s="4"/>
      <c r="AU50" s="5"/>
      <c r="AV50" s="3">
        <v>26626.9</v>
      </c>
    </row>
    <row r="51" spans="1:48" ht="14.1" customHeight="1">
      <c r="A51" s="3" t="s">
        <v>73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>
        <v>309</v>
      </c>
      <c r="AS51" s="4"/>
      <c r="AT51" s="4"/>
      <c r="AU51" s="5"/>
      <c r="AV51" s="3">
        <v>309</v>
      </c>
    </row>
    <row r="52" spans="1:48" ht="14.1" customHeight="1">
      <c r="A52" s="3" t="s">
        <v>74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>
        <v>375.6</v>
      </c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5"/>
      <c r="AV52" s="3">
        <v>375.6</v>
      </c>
    </row>
    <row r="53" spans="1:48" ht="14.1" customHeight="1">
      <c r="A53" s="3" t="s">
        <v>75</v>
      </c>
      <c r="B53" s="4">
        <v>222</v>
      </c>
      <c r="C53" s="4"/>
      <c r="D53" s="4"/>
      <c r="E53" s="4"/>
      <c r="F53" s="4"/>
      <c r="G53" s="4"/>
      <c r="H53" s="4">
        <v>139</v>
      </c>
      <c r="I53" s="4"/>
      <c r="J53" s="4"/>
      <c r="K53" s="4"/>
      <c r="L53" s="4"/>
      <c r="M53" s="4"/>
      <c r="N53" s="4"/>
      <c r="O53" s="4">
        <v>234</v>
      </c>
      <c r="P53" s="4"/>
      <c r="Q53" s="4">
        <v>588</v>
      </c>
      <c r="R53" s="4"/>
      <c r="S53" s="4"/>
      <c r="T53" s="4">
        <v>8228.39</v>
      </c>
      <c r="U53" s="4">
        <v>1376.916</v>
      </c>
      <c r="V53" s="4"/>
      <c r="W53" s="4">
        <v>30415.602</v>
      </c>
      <c r="X53" s="4">
        <v>3840</v>
      </c>
      <c r="Y53" s="4"/>
      <c r="Z53" s="4">
        <v>3004</v>
      </c>
      <c r="AA53" s="4">
        <v>118</v>
      </c>
      <c r="AB53" s="4"/>
      <c r="AC53" s="4">
        <v>25</v>
      </c>
      <c r="AD53" s="4"/>
      <c r="AE53" s="4"/>
      <c r="AF53" s="4">
        <v>43</v>
      </c>
      <c r="AG53" s="4">
        <v>1941.9</v>
      </c>
      <c r="AH53" s="4"/>
      <c r="AI53" s="4"/>
      <c r="AJ53" s="4">
        <v>520</v>
      </c>
      <c r="AK53" s="4"/>
      <c r="AL53" s="4">
        <v>65</v>
      </c>
      <c r="AM53" s="4"/>
      <c r="AN53" s="4"/>
      <c r="AO53" s="4">
        <v>672</v>
      </c>
      <c r="AP53" s="4"/>
      <c r="AQ53" s="4"/>
      <c r="AR53" s="4"/>
      <c r="AS53" s="4">
        <v>247</v>
      </c>
      <c r="AT53" s="4">
        <v>25</v>
      </c>
      <c r="AU53" s="5">
        <v>19</v>
      </c>
      <c r="AV53" s="3">
        <v>51723.808</v>
      </c>
    </row>
    <row r="54" spans="1:48" ht="14.1" customHeight="1">
      <c r="A54" s="3" t="s">
        <v>76</v>
      </c>
      <c r="B54" s="4"/>
      <c r="C54" s="4"/>
      <c r="D54" s="4"/>
      <c r="E54" s="4"/>
      <c r="F54" s="4"/>
      <c r="G54" s="4">
        <v>1888</v>
      </c>
      <c r="H54" s="4"/>
      <c r="I54" s="4">
        <v>128</v>
      </c>
      <c r="J54" s="4">
        <v>1551</v>
      </c>
      <c r="K54" s="4"/>
      <c r="L54" s="4"/>
      <c r="M54" s="4"/>
      <c r="N54" s="4">
        <v>41</v>
      </c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>
        <v>448</v>
      </c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>
        <v>68.95</v>
      </c>
      <c r="AQ54" s="4"/>
      <c r="AR54" s="4"/>
      <c r="AS54" s="4"/>
      <c r="AT54" s="4"/>
      <c r="AU54" s="5"/>
      <c r="AV54" s="3">
        <v>4124.95</v>
      </c>
    </row>
    <row r="55" spans="1:48" ht="14.1" customHeight="1">
      <c r="A55" s="3" t="s">
        <v>77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>
        <v>0.338</v>
      </c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5">
        <v>16.863</v>
      </c>
      <c r="AV55" s="3">
        <v>17.201</v>
      </c>
    </row>
    <row r="56" spans="1:48" ht="14.1" customHeight="1">
      <c r="A56" s="3" t="s">
        <v>78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>
        <v>18</v>
      </c>
      <c r="AA56" s="4"/>
      <c r="AB56" s="4"/>
      <c r="AC56" s="4">
        <v>33</v>
      </c>
      <c r="AD56" s="4"/>
      <c r="AE56" s="4"/>
      <c r="AF56" s="4"/>
      <c r="AG56" s="4">
        <v>103</v>
      </c>
      <c r="AH56" s="4"/>
      <c r="AI56" s="4"/>
      <c r="AJ56" s="4"/>
      <c r="AK56" s="4"/>
      <c r="AL56" s="4"/>
      <c r="AM56" s="4"/>
      <c r="AN56" s="4"/>
      <c r="AO56" s="4">
        <v>9.39</v>
      </c>
      <c r="AP56" s="4"/>
      <c r="AQ56" s="4"/>
      <c r="AR56" s="4">
        <v>252</v>
      </c>
      <c r="AS56" s="4"/>
      <c r="AT56" s="4"/>
      <c r="AU56" s="5"/>
      <c r="AV56" s="3">
        <v>415.39</v>
      </c>
    </row>
    <row r="57" spans="1:48" ht="14.1" customHeight="1">
      <c r="A57" s="3" t="s">
        <v>79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>
        <v>1118.374</v>
      </c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>
        <v>1.72</v>
      </c>
      <c r="AP57" s="4"/>
      <c r="AQ57" s="4"/>
      <c r="AR57" s="4">
        <v>2317.415</v>
      </c>
      <c r="AS57" s="4"/>
      <c r="AT57" s="4"/>
      <c r="AU57" s="5"/>
      <c r="AV57" s="3">
        <v>3437.509</v>
      </c>
    </row>
    <row r="58" spans="1:48" ht="14.1" customHeight="1">
      <c r="A58" s="3" t="s">
        <v>80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>
        <v>35</v>
      </c>
      <c r="S58" s="4"/>
      <c r="T58" s="4"/>
      <c r="U58" s="4"/>
      <c r="V58" s="4">
        <v>53</v>
      </c>
      <c r="W58" s="4"/>
      <c r="X58" s="4"/>
      <c r="Y58" s="4"/>
      <c r="Z58" s="4"/>
      <c r="AA58" s="4"/>
      <c r="AB58" s="4"/>
      <c r="AC58" s="4"/>
      <c r="AD58" s="4"/>
      <c r="AE58" s="4">
        <v>88</v>
      </c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5"/>
      <c r="AV58" s="3">
        <v>176</v>
      </c>
    </row>
    <row r="59" spans="1:48" ht="14.1" customHeight="1">
      <c r="A59" s="3" t="s">
        <v>81</v>
      </c>
      <c r="B59" s="4">
        <v>49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>
        <v>240</v>
      </c>
      <c r="U59" s="4"/>
      <c r="V59" s="4"/>
      <c r="W59" s="4">
        <v>1217</v>
      </c>
      <c r="X59" s="4"/>
      <c r="Y59" s="4"/>
      <c r="Z59" s="4"/>
      <c r="AA59" s="4">
        <v>82</v>
      </c>
      <c r="AB59" s="4"/>
      <c r="AC59" s="4">
        <v>78</v>
      </c>
      <c r="AD59" s="4"/>
      <c r="AE59" s="4"/>
      <c r="AF59" s="4"/>
      <c r="AG59" s="4">
        <v>24</v>
      </c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5"/>
      <c r="AV59" s="3">
        <v>1690</v>
      </c>
    </row>
    <row r="60" spans="1:48" ht="14.1" customHeight="1">
      <c r="A60" s="3" t="s">
        <v>82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5">
        <v>0.18</v>
      </c>
      <c r="AV60" s="3">
        <v>0.18</v>
      </c>
    </row>
    <row r="61" spans="1:48" ht="14.1" customHeight="1">
      <c r="A61" s="3" t="s">
        <v>83</v>
      </c>
      <c r="B61" s="4"/>
      <c r="C61" s="4"/>
      <c r="D61" s="4"/>
      <c r="E61" s="4"/>
      <c r="F61" s="4"/>
      <c r="G61" s="4">
        <v>29</v>
      </c>
      <c r="H61" s="4"/>
      <c r="I61" s="4"/>
      <c r="J61" s="4">
        <v>529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>
        <v>113</v>
      </c>
      <c r="AS61" s="4"/>
      <c r="AT61" s="4"/>
      <c r="AU61" s="5"/>
      <c r="AV61" s="3">
        <v>671</v>
      </c>
    </row>
    <row r="62" spans="1:48" ht="14.1" customHeight="1">
      <c r="A62" s="3" t="s">
        <v>84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>
        <v>31</v>
      </c>
      <c r="U62" s="4"/>
      <c r="V62" s="4"/>
      <c r="W62" s="4"/>
      <c r="X62" s="4"/>
      <c r="Y62" s="4">
        <v>40</v>
      </c>
      <c r="Z62" s="4">
        <v>256</v>
      </c>
      <c r="AA62" s="4"/>
      <c r="AB62" s="4">
        <v>5.68</v>
      </c>
      <c r="AC62" s="4">
        <v>44</v>
      </c>
      <c r="AD62" s="4"/>
      <c r="AE62" s="4"/>
      <c r="AF62" s="4"/>
      <c r="AG62" s="4">
        <v>1541.5</v>
      </c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>
        <v>2682.82</v>
      </c>
      <c r="AS62" s="4"/>
      <c r="AT62" s="4"/>
      <c r="AU62" s="5"/>
      <c r="AV62" s="3">
        <v>4601</v>
      </c>
    </row>
    <row r="63" spans="1:48" ht="14.1" customHeight="1">
      <c r="A63" s="3" t="s">
        <v>85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>
        <v>28</v>
      </c>
      <c r="U63" s="4"/>
      <c r="V63" s="4"/>
      <c r="W63" s="4"/>
      <c r="X63" s="4"/>
      <c r="Y63" s="4"/>
      <c r="Z63" s="4">
        <v>35</v>
      </c>
      <c r="AA63" s="4"/>
      <c r="AB63" s="4">
        <v>10.774</v>
      </c>
      <c r="AC63" s="4"/>
      <c r="AD63" s="4"/>
      <c r="AE63" s="4"/>
      <c r="AF63" s="4"/>
      <c r="AG63" s="4">
        <v>38</v>
      </c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5"/>
      <c r="AV63" s="3">
        <v>111.774</v>
      </c>
    </row>
    <row r="64" spans="1:48" ht="14.1" customHeight="1">
      <c r="A64" s="3" t="s">
        <v>86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>
        <v>2.37</v>
      </c>
      <c r="AP64" s="4"/>
      <c r="AQ64" s="4"/>
      <c r="AR64" s="4"/>
      <c r="AS64" s="4"/>
      <c r="AT64" s="4"/>
      <c r="AU64" s="5">
        <v>1.58</v>
      </c>
      <c r="AV64" s="3">
        <v>3.95</v>
      </c>
    </row>
    <row r="65" spans="1:48" ht="14.1" customHeight="1">
      <c r="A65" s="3" t="s">
        <v>87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>
        <v>8</v>
      </c>
      <c r="U65" s="4"/>
      <c r="V65" s="4"/>
      <c r="W65" s="4">
        <v>1114</v>
      </c>
      <c r="X65" s="4"/>
      <c r="Y65" s="4">
        <v>105</v>
      </c>
      <c r="Z65" s="4">
        <v>27.6</v>
      </c>
      <c r="AA65" s="4">
        <v>8</v>
      </c>
      <c r="AB65" s="4"/>
      <c r="AC65" s="4">
        <v>56</v>
      </c>
      <c r="AD65" s="4"/>
      <c r="AE65" s="4"/>
      <c r="AF65" s="4"/>
      <c r="AG65" s="4">
        <v>217.8</v>
      </c>
      <c r="AH65" s="4"/>
      <c r="AI65" s="4"/>
      <c r="AJ65" s="4"/>
      <c r="AK65" s="4"/>
      <c r="AL65" s="4"/>
      <c r="AM65" s="4"/>
      <c r="AN65" s="4"/>
      <c r="AO65" s="4">
        <v>175.085</v>
      </c>
      <c r="AP65" s="4"/>
      <c r="AQ65" s="4"/>
      <c r="AR65" s="4"/>
      <c r="AS65" s="4"/>
      <c r="AT65" s="4"/>
      <c r="AU65" s="5"/>
      <c r="AV65" s="3">
        <v>1711.485</v>
      </c>
    </row>
    <row r="66" spans="1:48" ht="14.1" customHeight="1">
      <c r="A66" s="3" t="s">
        <v>88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>
        <v>0.427</v>
      </c>
      <c r="AO66" s="4"/>
      <c r="AP66" s="4"/>
      <c r="AQ66" s="4"/>
      <c r="AR66" s="4"/>
      <c r="AS66" s="4"/>
      <c r="AT66" s="4"/>
      <c r="AU66" s="5"/>
      <c r="AV66" s="3">
        <v>0.427</v>
      </c>
    </row>
    <row r="67" spans="1:48" ht="14.1" customHeight="1">
      <c r="A67" s="3" t="s">
        <v>89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5">
        <v>0.28</v>
      </c>
      <c r="AV67" s="3">
        <v>0.28</v>
      </c>
    </row>
    <row r="68" spans="1:48" ht="14.1" customHeight="1">
      <c r="A68" s="3" t="s">
        <v>90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>
        <v>107.072</v>
      </c>
      <c r="AS68" s="4"/>
      <c r="AT68" s="4"/>
      <c r="AU68" s="5">
        <v>4.166</v>
      </c>
      <c r="AV68" s="3">
        <v>111.238</v>
      </c>
    </row>
    <row r="69" spans="1:48" ht="14.1" customHeight="1">
      <c r="A69" s="3" t="s">
        <v>91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>
        <v>26.4</v>
      </c>
      <c r="AH69" s="4"/>
      <c r="AI69" s="4"/>
      <c r="AJ69" s="4"/>
      <c r="AK69" s="4"/>
      <c r="AL69" s="4"/>
      <c r="AM69" s="4"/>
      <c r="AN69" s="4"/>
      <c r="AO69" s="4">
        <v>14.615</v>
      </c>
      <c r="AP69" s="4"/>
      <c r="AQ69" s="4"/>
      <c r="AR69" s="4"/>
      <c r="AS69" s="4"/>
      <c r="AT69" s="4"/>
      <c r="AU69" s="5"/>
      <c r="AV69" s="3">
        <v>41.015</v>
      </c>
    </row>
    <row r="70" spans="1:48" ht="14.1" customHeight="1">
      <c r="A70" s="3" t="s">
        <v>92</v>
      </c>
      <c r="B70" s="4">
        <v>13.571</v>
      </c>
      <c r="C70" s="4">
        <v>0.39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>
        <v>0.112</v>
      </c>
      <c r="AL70" s="4"/>
      <c r="AM70" s="4"/>
      <c r="AN70" s="4"/>
      <c r="AO70" s="4">
        <v>253.378</v>
      </c>
      <c r="AP70" s="4"/>
      <c r="AQ70" s="4"/>
      <c r="AR70" s="4">
        <v>2.155</v>
      </c>
      <c r="AS70" s="4"/>
      <c r="AT70" s="4"/>
      <c r="AU70" s="5">
        <v>6.256</v>
      </c>
      <c r="AV70" s="3">
        <v>275.862</v>
      </c>
    </row>
    <row r="71" spans="1:48" ht="14.1" customHeight="1">
      <c r="A71" s="3" t="s">
        <v>93</v>
      </c>
      <c r="B71" s="4">
        <v>1213.084</v>
      </c>
      <c r="C71" s="4"/>
      <c r="D71" s="4">
        <v>18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>
        <v>853</v>
      </c>
      <c r="U71" s="4"/>
      <c r="V71" s="4"/>
      <c r="W71" s="4">
        <v>126</v>
      </c>
      <c r="X71" s="4"/>
      <c r="Y71" s="4"/>
      <c r="Z71" s="4"/>
      <c r="AA71" s="4"/>
      <c r="AB71" s="4"/>
      <c r="AC71" s="4"/>
      <c r="AD71" s="4"/>
      <c r="AE71" s="4"/>
      <c r="AF71" s="4"/>
      <c r="AG71" s="4">
        <v>25</v>
      </c>
      <c r="AH71" s="4"/>
      <c r="AI71" s="4"/>
      <c r="AJ71" s="4"/>
      <c r="AK71" s="4"/>
      <c r="AL71" s="4"/>
      <c r="AM71" s="4"/>
      <c r="AN71" s="4"/>
      <c r="AO71" s="4">
        <v>11.405</v>
      </c>
      <c r="AP71" s="4"/>
      <c r="AQ71" s="4"/>
      <c r="AR71" s="4"/>
      <c r="AS71" s="4"/>
      <c r="AT71" s="4"/>
      <c r="AU71" s="5"/>
      <c r="AV71" s="3">
        <v>2246.489</v>
      </c>
    </row>
    <row r="72" spans="1:48" ht="14.1" customHeight="1">
      <c r="A72" s="3" t="s">
        <v>94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>
        <v>200.042</v>
      </c>
      <c r="U72" s="4"/>
      <c r="V72" s="4"/>
      <c r="W72" s="4"/>
      <c r="X72" s="4"/>
      <c r="Y72" s="4"/>
      <c r="Z72" s="4">
        <v>19.616</v>
      </c>
      <c r="AA72" s="4"/>
      <c r="AB72" s="4"/>
      <c r="AC72" s="4"/>
      <c r="AD72" s="4"/>
      <c r="AE72" s="4"/>
      <c r="AF72" s="4"/>
      <c r="AG72" s="4">
        <v>5.425</v>
      </c>
      <c r="AH72" s="4"/>
      <c r="AI72" s="4"/>
      <c r="AJ72" s="4"/>
      <c r="AK72" s="4"/>
      <c r="AL72" s="4"/>
      <c r="AM72" s="4"/>
      <c r="AN72" s="4"/>
      <c r="AO72" s="4">
        <v>255.398</v>
      </c>
      <c r="AP72" s="4"/>
      <c r="AQ72" s="4"/>
      <c r="AR72" s="4"/>
      <c r="AS72" s="4"/>
      <c r="AT72" s="4"/>
      <c r="AU72" s="5"/>
      <c r="AV72" s="3">
        <v>480.481</v>
      </c>
    </row>
    <row r="73" spans="1:48" ht="14.1" customHeight="1">
      <c r="A73" s="3" t="s">
        <v>95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>
        <v>71</v>
      </c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>
        <v>149.33</v>
      </c>
      <c r="AH73" s="4"/>
      <c r="AI73" s="4"/>
      <c r="AJ73" s="4"/>
      <c r="AK73" s="4"/>
      <c r="AL73" s="4"/>
      <c r="AM73" s="4"/>
      <c r="AN73" s="4"/>
      <c r="AO73" s="4">
        <v>22</v>
      </c>
      <c r="AP73" s="4"/>
      <c r="AQ73" s="4"/>
      <c r="AR73" s="4"/>
      <c r="AS73" s="4"/>
      <c r="AT73" s="4"/>
      <c r="AU73" s="5"/>
      <c r="AV73" s="3">
        <v>242.33</v>
      </c>
    </row>
    <row r="74" spans="1:48" ht="14.1" customHeight="1">
      <c r="A74" s="3" t="s">
        <v>96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>
        <v>1069</v>
      </c>
      <c r="M74" s="4"/>
      <c r="N74" s="4"/>
      <c r="O74" s="4"/>
      <c r="P74" s="4"/>
      <c r="Q74" s="4"/>
      <c r="R74" s="4"/>
      <c r="S74" s="4"/>
      <c r="T74" s="4">
        <v>24</v>
      </c>
      <c r="U74" s="4"/>
      <c r="V74" s="4"/>
      <c r="W74" s="4"/>
      <c r="X74" s="4"/>
      <c r="Y74" s="4"/>
      <c r="Z74" s="4">
        <v>484.95</v>
      </c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5"/>
      <c r="AV74" s="3">
        <v>1577.95</v>
      </c>
    </row>
    <row r="75" spans="1:48" ht="14.1" customHeight="1">
      <c r="A75" s="3" t="s">
        <v>117</v>
      </c>
      <c r="B75" s="5">
        <v>117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>
        <v>27</v>
      </c>
      <c r="Q75" s="5"/>
      <c r="R75" s="5"/>
      <c r="S75" s="5"/>
      <c r="T75" s="5">
        <v>89</v>
      </c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>
        <v>120.05</v>
      </c>
      <c r="AH75" s="5"/>
      <c r="AI75" s="5"/>
      <c r="AJ75" s="5"/>
      <c r="AK75" s="5"/>
      <c r="AL75" s="5"/>
      <c r="AM75" s="5"/>
      <c r="AN75" s="5"/>
      <c r="AO75" s="5">
        <v>4.85</v>
      </c>
      <c r="AP75" s="5"/>
      <c r="AQ75" s="5"/>
      <c r="AR75" s="5">
        <v>948</v>
      </c>
      <c r="AS75" s="5"/>
      <c r="AT75" s="5"/>
      <c r="AU75" s="4"/>
      <c r="AV75" s="3">
        <v>1305.9</v>
      </c>
    </row>
    <row r="76" spans="1:48" ht="14.1" customHeight="1">
      <c r="A76" s="3" t="s">
        <v>118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>
        <v>2640</v>
      </c>
      <c r="U76" s="5"/>
      <c r="V76" s="5"/>
      <c r="W76" s="5">
        <v>1845</v>
      </c>
      <c r="X76" s="5"/>
      <c r="Y76" s="5"/>
      <c r="Z76" s="5"/>
      <c r="AA76" s="5">
        <v>100</v>
      </c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>
        <v>1.655</v>
      </c>
      <c r="AP76" s="5"/>
      <c r="AQ76" s="5"/>
      <c r="AR76" s="5"/>
      <c r="AS76" s="5"/>
      <c r="AT76" s="5"/>
      <c r="AU76" s="4"/>
      <c r="AV76" s="3">
        <v>4586.655</v>
      </c>
    </row>
    <row r="77" spans="1:48" ht="14.1" customHeight="1">
      <c r="A77" s="3" t="s">
        <v>119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>
        <v>4.375</v>
      </c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>
        <v>0.53</v>
      </c>
      <c r="AP77" s="5"/>
      <c r="AQ77" s="5"/>
      <c r="AR77" s="5"/>
      <c r="AS77" s="5"/>
      <c r="AT77" s="5"/>
      <c r="AU77" s="4"/>
      <c r="AV77" s="3">
        <v>4.905</v>
      </c>
    </row>
    <row r="78" spans="1:48" ht="14.1" customHeight="1">
      <c r="A78" s="3" t="s">
        <v>120</v>
      </c>
      <c r="B78" s="5">
        <v>499</v>
      </c>
      <c r="C78" s="5"/>
      <c r="D78" s="5"/>
      <c r="E78" s="5"/>
      <c r="F78" s="5">
        <v>466</v>
      </c>
      <c r="G78" s="5"/>
      <c r="H78" s="5"/>
      <c r="I78" s="5"/>
      <c r="J78" s="5"/>
      <c r="K78" s="5"/>
      <c r="L78" s="5"/>
      <c r="M78" s="5"/>
      <c r="N78" s="5"/>
      <c r="O78" s="5"/>
      <c r="P78" s="5">
        <v>50</v>
      </c>
      <c r="Q78" s="5"/>
      <c r="R78" s="5"/>
      <c r="S78" s="5"/>
      <c r="T78" s="5">
        <v>185</v>
      </c>
      <c r="U78" s="5"/>
      <c r="V78" s="5"/>
      <c r="W78" s="5"/>
      <c r="X78" s="5"/>
      <c r="Y78" s="5"/>
      <c r="Z78" s="5"/>
      <c r="AA78" s="5"/>
      <c r="AB78" s="5"/>
      <c r="AC78" s="5">
        <v>1224</v>
      </c>
      <c r="AD78" s="5">
        <v>2556.052</v>
      </c>
      <c r="AE78" s="5"/>
      <c r="AF78" s="5"/>
      <c r="AG78" s="5">
        <v>48.7</v>
      </c>
      <c r="AH78" s="5"/>
      <c r="AI78" s="5"/>
      <c r="AJ78" s="5"/>
      <c r="AK78" s="5"/>
      <c r="AL78" s="5"/>
      <c r="AM78" s="5"/>
      <c r="AN78" s="5"/>
      <c r="AO78" s="5">
        <v>19.435</v>
      </c>
      <c r="AP78" s="5"/>
      <c r="AQ78" s="5"/>
      <c r="AR78" s="5">
        <v>6343</v>
      </c>
      <c r="AS78" s="5"/>
      <c r="AT78" s="5"/>
      <c r="AU78" s="4"/>
      <c r="AV78" s="3">
        <v>11391.187</v>
      </c>
    </row>
    <row r="79" spans="1:48" ht="14.1" customHeight="1">
      <c r="A79" s="3" t="s">
        <v>121</v>
      </c>
      <c r="B79" s="5">
        <v>92</v>
      </c>
      <c r="C79" s="5"/>
      <c r="D79" s="5">
        <v>757</v>
      </c>
      <c r="E79" s="5"/>
      <c r="F79" s="5"/>
      <c r="G79" s="5"/>
      <c r="H79" s="5"/>
      <c r="I79" s="5"/>
      <c r="J79" s="5"/>
      <c r="K79" s="5">
        <v>94.9</v>
      </c>
      <c r="L79" s="5"/>
      <c r="M79" s="5"/>
      <c r="N79" s="5"/>
      <c r="O79" s="5"/>
      <c r="P79" s="5"/>
      <c r="Q79" s="5"/>
      <c r="R79" s="5"/>
      <c r="S79" s="5">
        <v>424</v>
      </c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>
        <v>4404.93</v>
      </c>
      <c r="AS79" s="5"/>
      <c r="AT79" s="5"/>
      <c r="AU79" s="4">
        <v>17.328</v>
      </c>
      <c r="AV79" s="3">
        <v>5790.158</v>
      </c>
    </row>
    <row r="80" spans="1:48" ht="14.1" customHeight="1">
      <c r="A80" s="3" t="s">
        <v>122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>
        <v>388</v>
      </c>
      <c r="AS80" s="5"/>
      <c r="AT80" s="5"/>
      <c r="AU80" s="4"/>
      <c r="AV80" s="3">
        <v>388</v>
      </c>
    </row>
    <row r="81" spans="1:48" ht="14.1" customHeight="1">
      <c r="A81" s="3" t="s">
        <v>123</v>
      </c>
      <c r="B81" s="5"/>
      <c r="C81" s="5"/>
      <c r="D81" s="5"/>
      <c r="E81" s="5">
        <v>9453.84</v>
      </c>
      <c r="F81" s="5"/>
      <c r="G81" s="5"/>
      <c r="H81" s="5"/>
      <c r="I81" s="5"/>
      <c r="J81" s="5">
        <v>6096</v>
      </c>
      <c r="K81" s="5">
        <v>24179</v>
      </c>
      <c r="L81" s="5"/>
      <c r="M81" s="5"/>
      <c r="N81" s="5"/>
      <c r="O81" s="5"/>
      <c r="P81" s="5"/>
      <c r="Q81" s="5"/>
      <c r="R81" s="5"/>
      <c r="S81" s="5">
        <v>565</v>
      </c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>
        <v>115</v>
      </c>
      <c r="AH81" s="5">
        <v>195</v>
      </c>
      <c r="AI81" s="5"/>
      <c r="AJ81" s="5"/>
      <c r="AK81" s="5"/>
      <c r="AL81" s="5"/>
      <c r="AM81" s="5">
        <v>208</v>
      </c>
      <c r="AN81" s="5"/>
      <c r="AO81" s="5">
        <v>3815.986</v>
      </c>
      <c r="AP81" s="5"/>
      <c r="AQ81" s="5"/>
      <c r="AR81" s="5">
        <v>8659</v>
      </c>
      <c r="AS81" s="5"/>
      <c r="AT81" s="5"/>
      <c r="AU81" s="4"/>
      <c r="AV81" s="3">
        <v>53286.826</v>
      </c>
    </row>
    <row r="82" spans="1:48" ht="14.1" customHeight="1">
      <c r="A82" s="3" t="s">
        <v>56</v>
      </c>
      <c r="B82" s="3">
        <v>3451.257</v>
      </c>
      <c r="C82" s="3">
        <v>0.39</v>
      </c>
      <c r="D82" s="3">
        <v>775</v>
      </c>
      <c r="E82" s="3">
        <v>9453.84</v>
      </c>
      <c r="F82" s="3">
        <v>466</v>
      </c>
      <c r="G82" s="3">
        <v>1917</v>
      </c>
      <c r="H82" s="3">
        <v>139</v>
      </c>
      <c r="I82" s="3">
        <v>352</v>
      </c>
      <c r="J82" s="3">
        <v>8176</v>
      </c>
      <c r="K82" s="3">
        <v>24273.9</v>
      </c>
      <c r="L82" s="3">
        <v>1069</v>
      </c>
      <c r="M82" s="3">
        <v>1010</v>
      </c>
      <c r="N82" s="3">
        <v>41</v>
      </c>
      <c r="O82" s="3">
        <v>234</v>
      </c>
      <c r="P82" s="3">
        <v>94.92</v>
      </c>
      <c r="Q82" s="3">
        <v>588</v>
      </c>
      <c r="R82" s="3">
        <v>35</v>
      </c>
      <c r="S82" s="3">
        <v>989</v>
      </c>
      <c r="T82" s="3">
        <v>13306.432</v>
      </c>
      <c r="U82" s="3">
        <v>1436.916</v>
      </c>
      <c r="V82" s="3">
        <v>73</v>
      </c>
      <c r="W82" s="3">
        <v>34988.602</v>
      </c>
      <c r="X82" s="3">
        <v>3840</v>
      </c>
      <c r="Y82" s="3">
        <v>145</v>
      </c>
      <c r="Z82" s="3">
        <v>4127.166</v>
      </c>
      <c r="AA82" s="3">
        <v>554</v>
      </c>
      <c r="AB82" s="3">
        <v>16.454</v>
      </c>
      <c r="AC82" s="3">
        <v>4007.3</v>
      </c>
      <c r="AD82" s="3">
        <v>4548.287</v>
      </c>
      <c r="AE82" s="3">
        <v>88</v>
      </c>
      <c r="AF82" s="3">
        <v>43</v>
      </c>
      <c r="AG82" s="3">
        <v>9461.115</v>
      </c>
      <c r="AH82" s="3">
        <v>195</v>
      </c>
      <c r="AI82" s="3">
        <v>2.769</v>
      </c>
      <c r="AJ82" s="3">
        <v>520</v>
      </c>
      <c r="AK82" s="3">
        <v>0.112</v>
      </c>
      <c r="AL82" s="3">
        <v>65</v>
      </c>
      <c r="AM82" s="3">
        <v>268</v>
      </c>
      <c r="AN82" s="3">
        <v>0.427</v>
      </c>
      <c r="AO82" s="3">
        <v>6181.704</v>
      </c>
      <c r="AP82" s="3">
        <v>68.95</v>
      </c>
      <c r="AQ82" s="3">
        <v>45</v>
      </c>
      <c r="AR82" s="3">
        <v>48264.392</v>
      </c>
      <c r="AS82" s="3">
        <v>247</v>
      </c>
      <c r="AT82" s="3">
        <v>25</v>
      </c>
      <c r="AU82" s="3">
        <v>119.358</v>
      </c>
      <c r="AV82" s="3">
        <v>185703.291</v>
      </c>
    </row>
    <row r="83" spans="3:10" ht="15">
      <c r="C83" s="1"/>
      <c r="D83" s="1"/>
      <c r="E83" s="1"/>
      <c r="F83" s="1"/>
      <c r="G83" s="1"/>
      <c r="H83" s="1"/>
      <c r="I83" s="1"/>
      <c r="J83" s="1"/>
    </row>
    <row r="86" spans="8:12" ht="15">
      <c r="H86" s="13" t="s">
        <v>127</v>
      </c>
      <c r="I86" s="14"/>
      <c r="J86" s="14"/>
      <c r="K86" s="13">
        <f>SUM(AV82+Z39)</f>
        <v>265508.578</v>
      </c>
      <c r="L86" s="13"/>
    </row>
    <row r="87" spans="19:20" ht="15">
      <c r="S87" s="9" t="s">
        <v>124</v>
      </c>
      <c r="T87" s="9"/>
    </row>
  </sheetData>
  <mergeCells count="9">
    <mergeCell ref="K86:L86"/>
    <mergeCell ref="H86:J86"/>
    <mergeCell ref="A43:B43"/>
    <mergeCell ref="S87:T87"/>
    <mergeCell ref="A3:B3"/>
    <mergeCell ref="A2:H2"/>
    <mergeCell ref="B40:D40"/>
    <mergeCell ref="A41:E41"/>
    <mergeCell ref="B1:F1"/>
  </mergeCells>
  <printOptions/>
  <pageMargins left="0.21" right="0.16" top="0.37" bottom="0.41" header="0.31496062992125984" footer="0.31496062992125984"/>
  <pageSetup horizontalDpi="600" verticalDpi="600" orientation="landscape" paperSize="9" scale="76" r:id="rId3"/>
  <rowBreaks count="1" manualBreakCount="1">
    <brk id="42" max="16383" man="1"/>
  </rowBreaks>
  <colBreaks count="1" manualBreakCount="1">
    <brk id="26" max="1638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myada</dc:creator>
  <cp:keywords/>
  <dc:description/>
  <cp:lastModifiedBy>myada</cp:lastModifiedBy>
  <cp:lastPrinted>2018-02-11T11:00:28Z</cp:lastPrinted>
  <dcterms:created xsi:type="dcterms:W3CDTF">2017-03-14T12:05:08Z</dcterms:created>
  <dcterms:modified xsi:type="dcterms:W3CDTF">2018-02-11T11:01:09Z</dcterms:modified>
  <cp:category/>
  <cp:version/>
  <cp:contentType/>
  <cp:contentStatus/>
</cp:coreProperties>
</file>